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<sst xmlns="http://schemas.openxmlformats.org/spreadsheetml/2006/main" count="1971" uniqueCount="1650">
  <si>
    <t>ticker</t>
  </si>
  <si>
    <t>ALK</t>
  </si>
  <si>
    <t>nombre</t>
  </si>
  <si>
    <t>ALASKA AIR GROUP INC</t>
  </si>
  <si>
    <t>empresa</t>
  </si>
  <si>
    <t>Airlines</t>
  </si>
  <si>
    <t>Open</t>
  </si>
  <si>
    <t>Target Price</t>
  </si>
  <si>
    <t>Upside</t>
  </si>
  <si>
    <t>-417.58%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</si>
  <si>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</si>
  <si>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</si>
  <si>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</si>
  <si>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</si>
  <si>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</si>
  <si>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</si>
  <si>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</si>
  <si>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</si>
  <si>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</si>
  <si>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</si>
  <si>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</si>
  <si>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</si>
  <si>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</si>
  <si>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</si>
  <si>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</si>
  <si>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</si>
  <si>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</si>
  <si>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</si>
  <si>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</si>
  <si>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</si>
  <si>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</si>
  <si>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</si>
  <si>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</si>
  <si>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</si>
  <si>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</si>
  <si>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</si>
  <si>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</si>
  <si>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</si>
  <si>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</si>
  <si>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</si>
  <si>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</si>
  <si>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</si>
  <si>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</si>
  <si>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</si>
  <si>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</si>
  <si>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</si>
  <si>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</si>
  <si>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</si>
  <si>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</si>
  <si>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</si>
  <si>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</si>
  <si>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</si>
  <si>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</si>
  <si>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</si>
  <si>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</si>
  <si>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</si>
  <si>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</si>
  <si>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</si>
  <si>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</si>
  <si>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</si>
  <si>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</si>
  <si>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</si>
  <si>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</si>
  <si>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</si>
  <si>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</si>
  <si>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</si>
  <si>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</si>
  <si>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</si>
  <si>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</si>
  <si>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</si>
  <si>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</si>
  <si>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</si>
  <si>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</si>
  <si>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</si>
  <si>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</si>
  <si>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</si>
  <si>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</si>
  <si>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</si>
  <si>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</si>
  <si>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</si>
  <si>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</si>
  <si>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</si>
  <si>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</si>
  <si>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</si>
  <si>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</si>
  <si>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</si>
  <si>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</si>
  <si>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</si>
  <si>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</si>
  <si>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</si>
  <si>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</si>
  <si>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</si>
  <si>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</si>
  <si>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</si>
  <si>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</si>
  <si>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</si>
  <si>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</si>
  <si>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</si>
  <si>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</si>
  <si>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</si>
  <si>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16.18</t>
  </si>
  <si>
    <t>19.26</t>
  </si>
  <si>
    <t>23.77</t>
  </si>
  <si>
    <t>30.24</t>
  </si>
  <si>
    <t>30.45</t>
  </si>
  <si>
    <t>35.21</t>
  </si>
  <si>
    <t>24.05</t>
  </si>
  <si>
    <t>30.19</t>
  </si>
  <si>
    <t>29.92</t>
  </si>
  <si>
    <t>32.62</t>
  </si>
  <si>
    <t>Tangible Book Value</t>
  </si>
  <si>
    <t>Tangible Book Value Per Share</t>
  </si>
  <si>
    <t>6.92</t>
  </si>
  <si>
    <t>13.37</t>
  </si>
  <si>
    <t>13.65</t>
  </si>
  <si>
    <t>18.42</t>
  </si>
  <si>
    <t>7.55</t>
  </si>
  <si>
    <t>13.95</t>
  </si>
  <si>
    <t>13.94</t>
  </si>
  <si>
    <t>16.5</t>
  </si>
  <si>
    <t>Total Debt</t>
  </si>
  <si>
    <t>Net Debt</t>
  </si>
  <si>
    <t>Debt Equivalent of Unfunded Proj. Benefit Obligation</t>
  </si>
  <si>
    <t>Debt Equivalent Oper. Leases</t>
  </si>
  <si>
    <t>Account Code - Inventory Valuation</t>
  </si>
  <si>
    <t>Inventories - Raw Materials, Total</t>
  </si>
  <si>
    <t>Inventories - Others</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</si>
  <si>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</si>
  <si>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</si>
  <si>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</si>
  <si>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</si>
  <si>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</si>
  <si>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</si>
  <si>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</si>
  <si>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</si>
  <si>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</si>
  <si>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</si>
  <si>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</si>
  <si>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</si>
  <si>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</si>
  <si>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</si>
  <si>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</si>
  <si>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</si>
  <si>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</si>
  <si>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</si>
  <si>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</si>
  <si>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</si>
  <si>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</si>
  <si>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</si>
  <si>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</si>
  <si>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</si>
  <si>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</si>
  <si>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</si>
  <si>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</si>
  <si>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</si>
  <si>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</si>
  <si>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</si>
  <si>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</si>
  <si>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</si>
  <si>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</si>
  <si>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</si>
  <si>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4.47</t>
  </si>
  <si>
    <t>6.61</t>
  </si>
  <si>
    <t>6.59</t>
  </si>
  <si>
    <t>8.39</t>
  </si>
  <si>
    <t>3.55</t>
  </si>
  <si>
    <t>6.24</t>
  </si>
  <si>
    <t>-10.72</t>
  </si>
  <si>
    <t>3.82</t>
  </si>
  <si>
    <t>0.46</t>
  </si>
  <si>
    <t>1.84</t>
  </si>
  <si>
    <t>Basic EPS - Continuing Operations</t>
  </si>
  <si>
    <t>Basic Weighted Average Shares Outstanding</t>
  </si>
  <si>
    <t>Net EPS - Diluted</t>
  </si>
  <si>
    <t>4.42</t>
  </si>
  <si>
    <t>6.56</t>
  </si>
  <si>
    <t>6.54</t>
  </si>
  <si>
    <t>8.35</t>
  </si>
  <si>
    <t>3.52</t>
  </si>
  <si>
    <t>6.19</t>
  </si>
  <si>
    <t>3.77</t>
  </si>
  <si>
    <t>0.45</t>
  </si>
  <si>
    <t>1.83</t>
  </si>
  <si>
    <t>Diluted EPS - Continuing Operations</t>
  </si>
  <si>
    <t>Diluted Weighted Average Shares Outstanding</t>
  </si>
  <si>
    <t>Normalized Basic EPS</t>
  </si>
  <si>
    <t>4.25</t>
  </si>
  <si>
    <t>6.55</t>
  </si>
  <si>
    <t>7.32</t>
  </si>
  <si>
    <t>6.69</t>
  </si>
  <si>
    <t>3.79</t>
  </si>
  <si>
    <t>5.32</t>
  </si>
  <si>
    <t>-8.94</t>
  </si>
  <si>
    <t>-1.74</t>
  </si>
  <si>
    <t>1.52</t>
  </si>
  <si>
    <t>3.84</t>
  </si>
  <si>
    <t>Normalized Diluted EPS</t>
  </si>
  <si>
    <t>4.2</t>
  </si>
  <si>
    <t>6.5</t>
  </si>
  <si>
    <t>7.28</t>
  </si>
  <si>
    <t>6.66</t>
  </si>
  <si>
    <t>5.28</t>
  </si>
  <si>
    <t>-1.72</t>
  </si>
  <si>
    <t>1.51</t>
  </si>
  <si>
    <t>3.8</t>
  </si>
  <si>
    <t>Dividend Per Share</t>
  </si>
  <si>
    <t>0.5</t>
  </si>
  <si>
    <t>0.8</t>
  </si>
  <si>
    <t>1.1</t>
  </si>
  <si>
    <t>1.2</t>
  </si>
  <si>
    <t>1.28</t>
  </si>
  <si>
    <t>1.4</t>
  </si>
  <si>
    <t>0.38</t>
  </si>
  <si>
    <t>Payout Ratio</t>
  </si>
  <si>
    <t>11.24</t>
  </si>
  <si>
    <t>12.03</t>
  </si>
  <si>
    <t>16.71</t>
  </si>
  <si>
    <t>14.31</t>
  </si>
  <si>
    <t>36.16</t>
  </si>
  <si>
    <t>22.5</t>
  </si>
  <si>
    <t>-3.4</t>
  </si>
  <si>
    <t>American Depositary Receipts Ratio (ADR)</t>
  </si>
  <si>
    <t>EBITDA</t>
  </si>
  <si>
    <t>EBITA</t>
  </si>
  <si>
    <t>EBIT</t>
  </si>
  <si>
    <t>EBITDAR</t>
  </si>
  <si>
    <t>Total Revenues (As Reported)</t>
  </si>
  <si>
    <t>Effective Tax Rate - (Ratio)</t>
  </si>
  <si>
    <t>37.95</t>
  </si>
  <si>
    <t>35.37</t>
  </si>
  <si>
    <t>39.48</t>
  </si>
  <si>
    <t>14.33</t>
  </si>
  <si>
    <t>25.3</t>
  </si>
  <si>
    <t>24.31</t>
  </si>
  <si>
    <t>28.04</t>
  </si>
  <si>
    <t>24.01</t>
  </si>
  <si>
    <t>26.58</t>
  </si>
  <si>
    <t>27.24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</si>
  <si>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</si>
  <si>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</si>
  <si>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</si>
  <si>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</si>
  <si>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</si>
  <si>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</si>
  <si>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</si>
  <si>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</si>
  <si>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</si>
  <si>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</si>
  <si>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</si>
  <si>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</si>
  <si>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</si>
  <si>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</si>
  <si>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</si>
  <si>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</si>
  <si>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</si>
  <si>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</si>
  <si>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</si>
  <si>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</si>
  <si>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9.45</t>
  </si>
  <si>
    <t>13.2</t>
  </si>
  <si>
    <t>11.01</t>
  </si>
  <si>
    <t>8.28</t>
  </si>
  <si>
    <t>4.6</t>
  </si>
  <si>
    <t>5.6</t>
  </si>
  <si>
    <t>-7.91</t>
  </si>
  <si>
    <t>-1.15</t>
  </si>
  <si>
    <t>1.58</t>
  </si>
  <si>
    <t>Return on Total Capital</t>
  </si>
  <si>
    <t>19.37</t>
  </si>
  <si>
    <t>27.42</t>
  </si>
  <si>
    <t>20.15</t>
  </si>
  <si>
    <t>14.05</t>
  </si>
  <si>
    <t>8.37</t>
  </si>
  <si>
    <t>9.98</t>
  </si>
  <si>
    <t>-13.7</t>
  </si>
  <si>
    <t>-2.01</t>
  </si>
  <si>
    <t>2.87</t>
  </si>
  <si>
    <t>Return On Equity %</t>
  </si>
  <si>
    <t>29.11</t>
  </si>
  <si>
    <t>37.37</t>
  </si>
  <si>
    <t>30.48</t>
  </si>
  <si>
    <t>31.09</t>
  </si>
  <si>
    <t>12.12</t>
  </si>
  <si>
    <t>19.03</t>
  </si>
  <si>
    <t>-36.18</t>
  </si>
  <si>
    <t>14.08</t>
  </si>
  <si>
    <t>5.93</t>
  </si>
  <si>
    <t>Return on Common Equity</t>
  </si>
  <si>
    <t>Margin Analysis</t>
  </si>
  <si>
    <t>Gross Profit Margin %</t>
  </si>
  <si>
    <t>33.01</t>
  </si>
  <si>
    <t>40.82</t>
  </si>
  <si>
    <t>41.85</t>
  </si>
  <si>
    <t>34.92</t>
  </si>
  <si>
    <t>26.69</t>
  </si>
  <si>
    <t>28.37</t>
  </si>
  <si>
    <t>-19.07</t>
  </si>
  <si>
    <t>15.2</t>
  </si>
  <si>
    <t>24.43</t>
  </si>
  <si>
    <t>23.62</t>
  </si>
  <si>
    <t>SG&amp;A Margin</t>
  </si>
  <si>
    <t>3.71</t>
  </si>
  <si>
    <t>4.5</t>
  </si>
  <si>
    <t>3.94</t>
  </si>
  <si>
    <t>3.56</t>
  </si>
  <si>
    <t>2.83</t>
  </si>
  <si>
    <t>2.8</t>
  </si>
  <si>
    <t>3.06</t>
  </si>
  <si>
    <t>2.91</t>
  </si>
  <si>
    <t>EBITDA Margin %</t>
  </si>
  <si>
    <t>22.41</t>
  </si>
  <si>
    <t>29.47</t>
  </si>
  <si>
    <t>30.62</t>
  </si>
  <si>
    <t>21.97</t>
  </si>
  <si>
    <t>14.46</t>
  </si>
  <si>
    <t>17.01</t>
  </si>
  <si>
    <t>-36.2</t>
  </si>
  <si>
    <t>2.22</t>
  </si>
  <si>
    <t>7.99</t>
  </si>
  <si>
    <t>12.17</t>
  </si>
  <si>
    <t>EBITA Margin %</t>
  </si>
  <si>
    <t>16.93</t>
  </si>
  <si>
    <t>23.76</t>
  </si>
  <si>
    <t>24.5</t>
  </si>
  <si>
    <t>17.28</t>
  </si>
  <si>
    <t>9.64</t>
  </si>
  <si>
    <t>12.2</t>
  </si>
  <si>
    <t>-47.98</t>
  </si>
  <si>
    <t>-4.16</t>
  </si>
  <si>
    <t>3.69</t>
  </si>
  <si>
    <t>7.85</t>
  </si>
  <si>
    <t>EBIT Margin %</t>
  </si>
  <si>
    <t>Income From Continuing Operations Margin %</t>
  </si>
  <si>
    <t>11.27</t>
  </si>
  <si>
    <t>15.15</t>
  </si>
  <si>
    <t>13.72</t>
  </si>
  <si>
    <t>13.03</t>
  </si>
  <si>
    <t>5.29</t>
  </si>
  <si>
    <t>8.76</t>
  </si>
  <si>
    <t>-37.13</t>
  </si>
  <si>
    <t>7.74</t>
  </si>
  <si>
    <t>0.6</t>
  </si>
  <si>
    <t>2.25</t>
  </si>
  <si>
    <t>Net Income Margin %</t>
  </si>
  <si>
    <t>Net Avail. For Common Margin %</t>
  </si>
  <si>
    <t>Normalized Net Income Margin</t>
  </si>
  <si>
    <t>10.71</t>
  </si>
  <si>
    <t>15.02</t>
  </si>
  <si>
    <t>15.26</t>
  </si>
  <si>
    <t>10.39</t>
  </si>
  <si>
    <t>5.65</t>
  </si>
  <si>
    <t>7.47</t>
  </si>
  <si>
    <t>-30.93</t>
  </si>
  <si>
    <t>-3.53</t>
  </si>
  <si>
    <t>4.69</t>
  </si>
  <si>
    <t>Levered Free Cash Flow Margin</t>
  </si>
  <si>
    <t>2.82</t>
  </si>
  <si>
    <t>9.95</t>
  </si>
  <si>
    <t>16.58</t>
  </si>
  <si>
    <t>3.88</t>
  </si>
  <si>
    <t>-0.18</t>
  </si>
  <si>
    <t>7.57</t>
  </si>
  <si>
    <t>-24.05</t>
  </si>
  <si>
    <t>4.28</t>
  </si>
  <si>
    <t>-2.39</t>
  </si>
  <si>
    <t>-8.3</t>
  </si>
  <si>
    <t>Unlevered Free Cash Flow Margin</t>
  </si>
  <si>
    <t>3.15</t>
  </si>
  <si>
    <t>10.04</t>
  </si>
  <si>
    <t>16.9</t>
  </si>
  <si>
    <t>4.56</t>
  </si>
  <si>
    <t>8.02</t>
  </si>
  <si>
    <t>-22.53</t>
  </si>
  <si>
    <t>5.46</t>
  </si>
  <si>
    <t>-1.78</t>
  </si>
  <si>
    <t>-7.74</t>
  </si>
  <si>
    <t>Asset Turnover</t>
  </si>
  <si>
    <t>0.89</t>
  </si>
  <si>
    <t>0.72</t>
  </si>
  <si>
    <t>0.77</t>
  </si>
  <si>
    <t>0.76</t>
  </si>
  <si>
    <t>0.73</t>
  </si>
  <si>
    <t>0.26</t>
  </si>
  <si>
    <t>0.44</t>
  </si>
  <si>
    <t>0.69</t>
  </si>
  <si>
    <t>Fixed Assets Turnover</t>
  </si>
  <si>
    <t>1.49</t>
  </si>
  <si>
    <t>1.44</t>
  </si>
  <si>
    <t>1.3</t>
  </si>
  <si>
    <t>1.45</t>
  </si>
  <si>
    <t>1.36</t>
  </si>
  <si>
    <t>1.22</t>
  </si>
  <si>
    <t>0.47</t>
  </si>
  <si>
    <t>0.87</t>
  </si>
  <si>
    <t>1.26</t>
  </si>
  <si>
    <t>Receivables Turnover (Average Receivables)</t>
  </si>
  <si>
    <t>22.84</t>
  </si>
  <si>
    <t>20.81</t>
  </si>
  <si>
    <t>19.9</t>
  </si>
  <si>
    <t>21.56</t>
  </si>
  <si>
    <t>23.38</t>
  </si>
  <si>
    <t>25.49</t>
  </si>
  <si>
    <t>8.88</t>
  </si>
  <si>
    <t>12.04</t>
  </si>
  <si>
    <t>22.91</t>
  </si>
  <si>
    <t>30.71</t>
  </si>
  <si>
    <t>Inventory Turnover (Average Inventory)</t>
  </si>
  <si>
    <t>60.95</t>
  </si>
  <si>
    <t>60.79</t>
  </si>
  <si>
    <t>70.39</t>
  </si>
  <si>
    <t>99.29</t>
  </si>
  <si>
    <t>103.56</t>
  </si>
  <si>
    <t>95.3</t>
  </si>
  <si>
    <t>65.83</t>
  </si>
  <si>
    <t>88.02</t>
  </si>
  <si>
    <t>87.82</t>
  </si>
  <si>
    <t>72.39</t>
  </si>
  <si>
    <t>Short Term Liquidity</t>
  </si>
  <si>
    <t>Current Ratio</t>
  </si>
  <si>
    <t>1.05</t>
  </si>
  <si>
    <t>0.92</t>
  </si>
  <si>
    <t>0.81</t>
  </si>
  <si>
    <t>0.79</t>
  </si>
  <si>
    <t>0.61</t>
  </si>
  <si>
    <t>0.64</t>
  </si>
  <si>
    <t>0.93</t>
  </si>
  <si>
    <t>0.98</t>
  </si>
  <si>
    <t>0.68</t>
  </si>
  <si>
    <t>Quick Ratio</t>
  </si>
  <si>
    <t>0.88</t>
  </si>
  <si>
    <t>0.85</t>
  </si>
  <si>
    <t>0.74</t>
  </si>
  <si>
    <t>0.55</t>
  </si>
  <si>
    <t>0.58</t>
  </si>
  <si>
    <t>0.49</t>
  </si>
  <si>
    <t>Operating Cash Flow to Current Liabilities</t>
  </si>
  <si>
    <t>0.62</t>
  </si>
  <si>
    <t>0.59</t>
  </si>
  <si>
    <t>0.41</t>
  </si>
  <si>
    <t>0.54</t>
  </si>
  <si>
    <t>-0.05</t>
  </si>
  <si>
    <t>0.32</t>
  </si>
  <si>
    <t>0.24</t>
  </si>
  <si>
    <t>Days Sales Outstanding (Average Receivables)</t>
  </si>
  <si>
    <t>15.98</t>
  </si>
  <si>
    <t>17.54</t>
  </si>
  <si>
    <t>18.39</t>
  </si>
  <si>
    <t>15.61</t>
  </si>
  <si>
    <t>14.32</t>
  </si>
  <si>
    <t>41.21</t>
  </si>
  <si>
    <t>30.32</t>
  </si>
  <si>
    <t>15.93</t>
  </si>
  <si>
    <t>11.89</t>
  </si>
  <si>
    <t>Days Outstanding Inventory (Average Inventory)</t>
  </si>
  <si>
    <t>5.99</t>
  </si>
  <si>
    <t>5.2</t>
  </si>
  <si>
    <t>3.68</t>
  </si>
  <si>
    <t>3.83</t>
  </si>
  <si>
    <t>5.56</t>
  </si>
  <si>
    <t>4.15</t>
  </si>
  <si>
    <t>4.16</t>
  </si>
  <si>
    <t>5.04</t>
  </si>
  <si>
    <t>Average Days Payable Outstanding</t>
  </si>
  <si>
    <t>6.4</t>
  </si>
  <si>
    <t>6.9</t>
  </si>
  <si>
    <t>8.23</t>
  </si>
  <si>
    <t>7.48</t>
  </si>
  <si>
    <t>7.59</t>
  </si>
  <si>
    <t>8.05</t>
  </si>
  <si>
    <t>10.99</t>
  </si>
  <si>
    <t>10.72</t>
  </si>
  <si>
    <t>10.48</t>
  </si>
  <si>
    <t>9.79</t>
  </si>
  <si>
    <t>Cash Conversion Cycle (Average Days)</t>
  </si>
  <si>
    <t>15.57</t>
  </si>
  <si>
    <t>16.64</t>
  </si>
  <si>
    <t>15.36</t>
  </si>
  <si>
    <t>13.13</t>
  </si>
  <si>
    <t>11.55</t>
  </si>
  <si>
    <t>10.1</t>
  </si>
  <si>
    <t>35.78</t>
  </si>
  <si>
    <t>23.74</t>
  </si>
  <si>
    <t>9.61</t>
  </si>
  <si>
    <t>7.13</t>
  </si>
  <si>
    <t>Long Term Solvency</t>
  </si>
  <si>
    <t>Total Debt/Equity</t>
  </si>
  <si>
    <t>38.65</t>
  </si>
  <si>
    <t>29.2</t>
  </si>
  <si>
    <t>101.3</t>
  </si>
  <si>
    <t>69.26</t>
  </si>
  <si>
    <t>56.25</t>
  </si>
  <si>
    <t>74.28</t>
  </si>
  <si>
    <t>169.95</t>
  </si>
  <si>
    <t>107.73</t>
  </si>
  <si>
    <t>99.06</t>
  </si>
  <si>
    <t>92.83</t>
  </si>
  <si>
    <t>Total Debt / Total Capital</t>
  </si>
  <si>
    <t>27.87</t>
  </si>
  <si>
    <t>22.6</t>
  </si>
  <si>
    <t>50.32</t>
  </si>
  <si>
    <t>40.92</t>
  </si>
  <si>
    <t>42.62</t>
  </si>
  <si>
    <t>62.96</t>
  </si>
  <si>
    <t>51.86</t>
  </si>
  <si>
    <t>49.76</t>
  </si>
  <si>
    <t>48.14</t>
  </si>
  <si>
    <t>LT Debt/Equity</t>
  </si>
  <si>
    <t>32.86</t>
  </si>
  <si>
    <t>24.22</t>
  </si>
  <si>
    <t>90.24</t>
  </si>
  <si>
    <t>60.92</t>
  </si>
  <si>
    <t>43.22</t>
  </si>
  <si>
    <t>62.53</t>
  </si>
  <si>
    <t>121.82</t>
  </si>
  <si>
    <t>90.9</t>
  </si>
  <si>
    <t>85.85</t>
  </si>
  <si>
    <t>80.4</t>
  </si>
  <si>
    <t>Long-Term Debt / Total Capital</t>
  </si>
  <si>
    <t>23.7</t>
  </si>
  <si>
    <t>18.75</t>
  </si>
  <si>
    <t>44.83</t>
  </si>
  <si>
    <t>27.66</t>
  </si>
  <si>
    <t>35.88</t>
  </si>
  <si>
    <t>45.13</t>
  </si>
  <si>
    <t>43.76</t>
  </si>
  <si>
    <t>43.13</t>
  </si>
  <si>
    <t>41.7</t>
  </si>
  <si>
    <t>Total Liabilities / Total Assets</t>
  </si>
  <si>
    <t>65.59</t>
  </si>
  <si>
    <t>63.1</t>
  </si>
  <si>
    <t>70.58</t>
  </si>
  <si>
    <t>65.35</t>
  </si>
  <si>
    <t>65.62</t>
  </si>
  <si>
    <t>66.67</t>
  </si>
  <si>
    <t>78.73</t>
  </si>
  <si>
    <t>72.75</t>
  </si>
  <si>
    <t>73.1</t>
  </si>
  <si>
    <t>71.85</t>
  </si>
  <si>
    <t>EBIT / Interest Expense</t>
  </si>
  <si>
    <t>32.46</t>
  </si>
  <si>
    <t>166.25</t>
  </si>
  <si>
    <t>48.43</t>
  </si>
  <si>
    <t>15.94</t>
  </si>
  <si>
    <t>10.92</t>
  </si>
  <si>
    <t>-19.67</t>
  </si>
  <si>
    <t>-2.2</t>
  </si>
  <si>
    <t>8.7</t>
  </si>
  <si>
    <t>EBITDA / Interest Expense</t>
  </si>
  <si>
    <t>42.96</t>
  </si>
  <si>
    <t>206.25</t>
  </si>
  <si>
    <t>60.53</t>
  </si>
  <si>
    <t>20.27</t>
  </si>
  <si>
    <t>16.37</t>
  </si>
  <si>
    <t>34.41</t>
  </si>
  <si>
    <t>-7.87</t>
  </si>
  <si>
    <t>6.76</t>
  </si>
  <si>
    <t>15.73</t>
  </si>
  <si>
    <t>20.84</t>
  </si>
  <si>
    <t>(EBITDA - Capex) / Interest Expense</t>
  </si>
  <si>
    <t>18.18</t>
  </si>
  <si>
    <t>102.38</t>
  </si>
  <si>
    <t>37.93</t>
  </si>
  <si>
    <t>8.34</t>
  </si>
  <si>
    <t>3.22</t>
  </si>
  <si>
    <t>23.37</t>
  </si>
  <si>
    <t>-10.24</t>
  </si>
  <si>
    <t>4.26</t>
  </si>
  <si>
    <t>-2.04</t>
  </si>
  <si>
    <t>4.95</t>
  </si>
  <si>
    <t>Total Debt / EBITDA</t>
  </si>
  <si>
    <t>0.43</t>
  </si>
  <si>
    <t>1.63</t>
  </si>
  <si>
    <t>1.48</t>
  </si>
  <si>
    <t>1.77</t>
  </si>
  <si>
    <t>-7.41</t>
  </si>
  <si>
    <t>5.18</t>
  </si>
  <si>
    <t>2.56</t>
  </si>
  <si>
    <t>1.95</t>
  </si>
  <si>
    <t>Net Debt / EBITDA</t>
  </si>
  <si>
    <t>-0.33</t>
  </si>
  <si>
    <t>-0.38</t>
  </si>
  <si>
    <t>0.78</t>
  </si>
  <si>
    <t>-2.53</t>
  </si>
  <si>
    <t>1.24</t>
  </si>
  <si>
    <t>1.03</t>
  </si>
  <si>
    <t>Total Debt / (EBITDA - Capex)</t>
  </si>
  <si>
    <t>1.61</t>
  </si>
  <si>
    <t>0.86</t>
  </si>
  <si>
    <t>2.61</t>
  </si>
  <si>
    <t>3.59</t>
  </si>
  <si>
    <t>8.98</t>
  </si>
  <si>
    <t>2.19</t>
  </si>
  <si>
    <t>-5.7</t>
  </si>
  <si>
    <t>8.21</t>
  </si>
  <si>
    <t>-19.69</t>
  </si>
  <si>
    <t>Net Debt / (EBITDA - Capex)</t>
  </si>
  <si>
    <t>-0.78</t>
  </si>
  <si>
    <t>-0.76</t>
  </si>
  <si>
    <t>1.33</t>
  </si>
  <si>
    <t>1.15</t>
  </si>
  <si>
    <t>-1.94</t>
  </si>
  <si>
    <t>1.96</t>
  </si>
  <si>
    <t>-7.06</t>
  </si>
  <si>
    <t>4.35</t>
  </si>
  <si>
    <t>Growth Over Prior Year</t>
  </si>
  <si>
    <t>Total Revenues, 1 Yr. Growth %</t>
  </si>
  <si>
    <t>8.14</t>
  </si>
  <si>
    <t>5.95</t>
  </si>
  <si>
    <t>33.75</t>
  </si>
  <si>
    <t>6.26</t>
  </si>
  <si>
    <t>-59.39</t>
  </si>
  <si>
    <t>73.19</t>
  </si>
  <si>
    <t>56.19</t>
  </si>
  <si>
    <t>8.09</t>
  </si>
  <si>
    <t>Gross Profit, 1 Yr. Growth %</t>
  </si>
  <si>
    <t>24.44</t>
  </si>
  <si>
    <t>28.95</t>
  </si>
  <si>
    <t>8.62</t>
  </si>
  <si>
    <t>11.6</t>
  </si>
  <si>
    <t>-19.02</t>
  </si>
  <si>
    <t>13.12</t>
  </si>
  <si>
    <t>-127.3</t>
  </si>
  <si>
    <t>-238.09</t>
  </si>
  <si>
    <t>151.01</t>
  </si>
  <si>
    <t>EBITDA, 1 Yr. Growth %</t>
  </si>
  <si>
    <t>32.49</t>
  </si>
  <si>
    <t>37.16</t>
  </si>
  <si>
    <t>10.06</t>
  </si>
  <si>
    <t>-4.02</t>
  </si>
  <si>
    <t>-29.25</t>
  </si>
  <si>
    <t>25.44</t>
  </si>
  <si>
    <t>-186.41</t>
  </si>
  <si>
    <t>-110.61</t>
  </si>
  <si>
    <t>458.7</t>
  </si>
  <si>
    <t>6.02</t>
  </si>
  <si>
    <t>EBITA, 1 Yr. Growth %</t>
  </si>
  <si>
    <t>42.48</t>
  </si>
  <si>
    <t>46.31</t>
  </si>
  <si>
    <t>9.25</t>
  </si>
  <si>
    <t>-5.64</t>
  </si>
  <si>
    <t>-39.48</t>
  </si>
  <si>
    <t>35.06</t>
  </si>
  <si>
    <t>-259.76</t>
  </si>
  <si>
    <t>-84.98</t>
  </si>
  <si>
    <t>-239.06</t>
  </si>
  <si>
    <t>EBIT, 1 Yr. Growth %</t>
  </si>
  <si>
    <t>Earnings From Cont. Operations, 1 Yr. Growth %</t>
  </si>
  <si>
    <t>19.09</t>
  </si>
  <si>
    <t>40.17</t>
  </si>
  <si>
    <t>-4.01</t>
  </si>
  <si>
    <t>27.03</t>
  </si>
  <si>
    <t>-54.48</t>
  </si>
  <si>
    <t>75.97</t>
  </si>
  <si>
    <t>-272.17</t>
  </si>
  <si>
    <t>-136.1</t>
  </si>
  <si>
    <t>-87.87</t>
  </si>
  <si>
    <t>305.17</t>
  </si>
  <si>
    <t>Net Income, 1 Yr. Growth %</t>
  </si>
  <si>
    <t>Normalized Net Income, 1 Yr. Growth %</t>
  </si>
  <si>
    <t>49.84</t>
  </si>
  <si>
    <t>46.2</t>
  </si>
  <si>
    <t>7.66</t>
  </si>
  <si>
    <t>-8.91</t>
  </si>
  <si>
    <t>-41.13</t>
  </si>
  <si>
    <t>40.43</t>
  </si>
  <si>
    <t>-268.26</t>
  </si>
  <si>
    <t>-80.23</t>
  </si>
  <si>
    <t>-190.35</t>
  </si>
  <si>
    <t>6.39</t>
  </si>
  <si>
    <t>Diluted EPS Before Extra, 1 Yr. Growth %</t>
  </si>
  <si>
    <t>23.46</t>
  </si>
  <si>
    <t>48.42</t>
  </si>
  <si>
    <t>-0.3</t>
  </si>
  <si>
    <t>27.68</t>
  </si>
  <si>
    <t>-54.58</t>
  </si>
  <si>
    <t>75.85</t>
  </si>
  <si>
    <t>-273.26</t>
  </si>
  <si>
    <t>-135.15</t>
  </si>
  <si>
    <t>-88.06</t>
  </si>
  <si>
    <t>306.67</t>
  </si>
  <si>
    <t>Accounts Receivable, 1 Yr. Growth %</t>
  </si>
  <si>
    <t>-18.15</t>
  </si>
  <si>
    <t>42.45</t>
  </si>
  <si>
    <t>12.91</t>
  </si>
  <si>
    <t>7.33</t>
  </si>
  <si>
    <t>-11.75</t>
  </si>
  <si>
    <t>48.61</t>
  </si>
  <si>
    <t>13.75</t>
  </si>
  <si>
    <t>-45.79</t>
  </si>
  <si>
    <t>29.39</t>
  </si>
  <si>
    <t>Inventory, 1 Yr. Growth %</t>
  </si>
  <si>
    <t>-3.33</t>
  </si>
  <si>
    <t>-12.07</t>
  </si>
  <si>
    <t>-7.84</t>
  </si>
  <si>
    <t>21.28</t>
  </si>
  <si>
    <t>5.26</t>
  </si>
  <si>
    <t>-20.83</t>
  </si>
  <si>
    <t>8.77</t>
  </si>
  <si>
    <t>67.74</t>
  </si>
  <si>
    <t>11.54</t>
  </si>
  <si>
    <t>Net Property, Plant and Equip., 1 Yr. Growth %</t>
  </si>
  <si>
    <t>7.67</t>
  </si>
  <si>
    <t>27.04</t>
  </si>
  <si>
    <t>13.06</t>
  </si>
  <si>
    <t>9.53</t>
  </si>
  <si>
    <t>27.4</t>
  </si>
  <si>
    <t>-13.02</t>
  </si>
  <si>
    <t>2.55</t>
  </si>
  <si>
    <t>11.81</t>
  </si>
  <si>
    <t>12.83</t>
  </si>
  <si>
    <t>Total Assets, 1 Yr. Growth %</t>
  </si>
  <si>
    <t>5.88</t>
  </si>
  <si>
    <t>7.73</t>
  </si>
  <si>
    <t>52.56</t>
  </si>
  <si>
    <t>7.81</t>
  </si>
  <si>
    <t>1.54</t>
  </si>
  <si>
    <t>19.07</t>
  </si>
  <si>
    <t>8.1</t>
  </si>
  <si>
    <t>-0.68</t>
  </si>
  <si>
    <t>1.68</t>
  </si>
  <si>
    <t>3.01</t>
  </si>
  <si>
    <t>Tangible Book Value, 1 Yr. Growth %</t>
  </si>
  <si>
    <t>4.83</t>
  </si>
  <si>
    <t>13.35</t>
  </si>
  <si>
    <t>-64.58</t>
  </si>
  <si>
    <t>92.62</t>
  </si>
  <si>
    <t>21.46</t>
  </si>
  <si>
    <t>34.8</t>
  </si>
  <si>
    <t>-58.61</t>
  </si>
  <si>
    <t>87.31</t>
  </si>
  <si>
    <t>16.99</t>
  </si>
  <si>
    <t>Common Equity, 1 Yr. Growth %</t>
  </si>
  <si>
    <t>21.57</t>
  </si>
  <si>
    <t>26.95</t>
  </si>
  <si>
    <t>8.41</t>
  </si>
  <si>
    <t>15.46</t>
  </si>
  <si>
    <t>-31.01</t>
  </si>
  <si>
    <t>27.21</t>
  </si>
  <si>
    <t>0.39</t>
  </si>
  <si>
    <t>7.78</t>
  </si>
  <si>
    <t>Cash From Operations, 1 Yr. Growth %</t>
  </si>
  <si>
    <t>4.99</t>
  </si>
  <si>
    <t>53.79</t>
  </si>
  <si>
    <t>-12.5</t>
  </si>
  <si>
    <t>14.72</t>
  </si>
  <si>
    <t>-24.84</t>
  </si>
  <si>
    <t>44.1</t>
  </si>
  <si>
    <t>-113.59</t>
  </si>
  <si>
    <t>-540.17</t>
  </si>
  <si>
    <t>37.67</t>
  </si>
  <si>
    <t>-25.95</t>
  </si>
  <si>
    <t>Capital Expenditures, 1 Yr. Growth %</t>
  </si>
  <si>
    <t>22.61</t>
  </si>
  <si>
    <t>19.74</t>
  </si>
  <si>
    <t>-18.41</t>
  </si>
  <si>
    <t>51.33</t>
  </si>
  <si>
    <t>-6.43</t>
  </si>
  <si>
    <t>-27.5</t>
  </si>
  <si>
    <t>-70.4</t>
  </si>
  <si>
    <t>31.53</t>
  </si>
  <si>
    <t>472.26</t>
  </si>
  <si>
    <t>-10.59</t>
  </si>
  <si>
    <t>Levered Free Cash Flow, 1 Yr. Growth %</t>
  </si>
  <si>
    <t>-44.23</t>
  </si>
  <si>
    <t>107.45</t>
  </si>
  <si>
    <t>76.47</t>
  </si>
  <si>
    <t>-68.67</t>
  </si>
  <si>
    <t>-105.7</t>
  </si>
  <si>
    <t>-228.98</t>
  </si>
  <si>
    <t>-130.24</t>
  </si>
  <si>
    <t>-186.93</t>
  </si>
  <si>
    <t>Unlevered Free Cash Flow, 1 Yr. Growth %</t>
  </si>
  <si>
    <t>-42.43</t>
  </si>
  <si>
    <t>96.5</t>
  </si>
  <si>
    <t>78.23</t>
  </si>
  <si>
    <t>-63.89</t>
  </si>
  <si>
    <t>-89.9</t>
  </si>
  <si>
    <t>-214.06</t>
  </si>
  <si>
    <t>-141.17</t>
  </si>
  <si>
    <t>-150.74</t>
  </si>
  <si>
    <t>-951.45</t>
  </si>
  <si>
    <t>Dividend Per Share, 1 Yr. Growth %</t>
  </si>
  <si>
    <t>37.5</t>
  </si>
  <si>
    <t>9.09</t>
  </si>
  <si>
    <t>6.67</t>
  </si>
  <si>
    <t>9.38</t>
  </si>
  <si>
    <t>-73.21</t>
  </si>
  <si>
    <t>Compound Annual Growth Rate Over Two Years</t>
  </si>
  <si>
    <t>Total Revenues, 2 Yr. CAGR %</t>
  </si>
  <si>
    <t>7.36</t>
  </si>
  <si>
    <t>5.11</t>
  </si>
  <si>
    <t>19.04</t>
  </si>
  <si>
    <t>18.1</t>
  </si>
  <si>
    <t>5.47</t>
  </si>
  <si>
    <t>-34.31</t>
  </si>
  <si>
    <t>-16.13</t>
  </si>
  <si>
    <t>64.47</t>
  </si>
  <si>
    <t>29.93</t>
  </si>
  <si>
    <t>Gross Profit, 2 Yr. CAGR %</t>
  </si>
  <si>
    <t>16.39</t>
  </si>
  <si>
    <t>26.67</t>
  </si>
  <si>
    <t>18.35</t>
  </si>
  <si>
    <t>-5.38</t>
  </si>
  <si>
    <t>-2.6</t>
  </si>
  <si>
    <t>-42.95</t>
  </si>
  <si>
    <t>73.5</t>
  </si>
  <si>
    <t>73.63</t>
  </si>
  <si>
    <t>EBITDA, 2 Yr. CAGR %</t>
  </si>
  <si>
    <t>20.1</t>
  </si>
  <si>
    <t>22.86</t>
  </si>
  <si>
    <t>2.78</t>
  </si>
  <si>
    <t>-17.9</t>
  </si>
  <si>
    <t>-6.14</t>
  </si>
  <si>
    <t>4.11</t>
  </si>
  <si>
    <t>-69.72</t>
  </si>
  <si>
    <t>-36.6</t>
  </si>
  <si>
    <t>204.35</t>
  </si>
  <si>
    <t>EBITA, 2 Yr. CAGR %</t>
  </si>
  <si>
    <t>26.28</t>
  </si>
  <si>
    <t>44.38</t>
  </si>
  <si>
    <t>26.43</t>
  </si>
  <si>
    <t>1.53</t>
  </si>
  <si>
    <t>-24.82</t>
  </si>
  <si>
    <t>-10.06</t>
  </si>
  <si>
    <t>46.89</t>
  </si>
  <si>
    <t>-51.01</t>
  </si>
  <si>
    <t>-60.98</t>
  </si>
  <si>
    <t>78.41</t>
  </si>
  <si>
    <t>EBIT, 2 Yr. CAGR %</t>
  </si>
  <si>
    <t>Earnings From Cont. Operations, 2 Yr. CAGR %</t>
  </si>
  <si>
    <t>38.37</t>
  </si>
  <si>
    <t>15.99</t>
  </si>
  <si>
    <t>10.42</t>
  </si>
  <si>
    <t>-10.5</t>
  </si>
  <si>
    <t>74.06</t>
  </si>
  <si>
    <t>-21.16</t>
  </si>
  <si>
    <t>-79.07</t>
  </si>
  <si>
    <t>-29.88</t>
  </si>
  <si>
    <t>Net Income, 2 Yr. CAGR %</t>
  </si>
  <si>
    <t>Normalized Net Income, 2 Yr. CAGR %</t>
  </si>
  <si>
    <t>48.01</t>
  </si>
  <si>
    <t>25.46</t>
  </si>
  <si>
    <t>-0.97</t>
  </si>
  <si>
    <t>-27.44</t>
  </si>
  <si>
    <t>-9.08</t>
  </si>
  <si>
    <t>53.71</t>
  </si>
  <si>
    <t>-42.32</t>
  </si>
  <si>
    <t>-63.95</t>
  </si>
  <si>
    <t>50.99</t>
  </si>
  <si>
    <t>Diluted EPS Before Extra, 2 Yr. CAGR %</t>
  </si>
  <si>
    <t>41.74</t>
  </si>
  <si>
    <t>21.64</t>
  </si>
  <si>
    <t>12.82</t>
  </si>
  <si>
    <t>-25.9</t>
  </si>
  <si>
    <t>-10.63</t>
  </si>
  <si>
    <t>74.55</t>
  </si>
  <si>
    <t>-21.96</t>
  </si>
  <si>
    <t>-79.52</t>
  </si>
  <si>
    <t>-30.33</t>
  </si>
  <si>
    <t>Accounts Receivable, 2 Yr. CAGR %</t>
  </si>
  <si>
    <t>41.15</t>
  </si>
  <si>
    <t>7.98</t>
  </si>
  <si>
    <t>26.83</t>
  </si>
  <si>
    <t>10.09</t>
  </si>
  <si>
    <t>-2.68</t>
  </si>
  <si>
    <t>14.52</t>
  </si>
  <si>
    <t>30.02</t>
  </si>
  <si>
    <t>-21.47</t>
  </si>
  <si>
    <t>-16.25</t>
  </si>
  <si>
    <t>Inventory, 2 Yr. CAGR %</t>
  </si>
  <si>
    <t>0</t>
  </si>
  <si>
    <t>-7.8</t>
  </si>
  <si>
    <t>-9.98</t>
  </si>
  <si>
    <t>5.72</t>
  </si>
  <si>
    <t>12.99</t>
  </si>
  <si>
    <t>12.39</t>
  </si>
  <si>
    <t>-7.2</t>
  </si>
  <si>
    <t>35.08</t>
  </si>
  <si>
    <t>36.78</t>
  </si>
  <si>
    <t>Net Property, Plant and Equip., 2 Yr. CAGR %</t>
  </si>
  <si>
    <t>7.5</t>
  </si>
  <si>
    <t>16.95</t>
  </si>
  <si>
    <t>19.85</t>
  </si>
  <si>
    <t>11.28</t>
  </si>
  <si>
    <t>18.13</t>
  </si>
  <si>
    <t>5.27</t>
  </si>
  <si>
    <t>-5.56</t>
  </si>
  <si>
    <t>7.08</t>
  </si>
  <si>
    <t>12.32</t>
  </si>
  <si>
    <t>Total Assets, 2 Yr. CAGR %</t>
  </si>
  <si>
    <t>5.96</t>
  </si>
  <si>
    <t>5.78</t>
  </si>
  <si>
    <t>28.17</t>
  </si>
  <si>
    <t>28.25</t>
  </si>
  <si>
    <t>4.66</t>
  </si>
  <si>
    <t>9.96</t>
  </si>
  <si>
    <t>13.46</t>
  </si>
  <si>
    <t>3.62</t>
  </si>
  <si>
    <t>2.35</t>
  </si>
  <si>
    <t>Tangible Book Value, 2 Yr. CAGR %</t>
  </si>
  <si>
    <t>22.35</t>
  </si>
  <si>
    <t>9.01</t>
  </si>
  <si>
    <t>-36.64</t>
  </si>
  <si>
    <t>-17.4</t>
  </si>
  <si>
    <t>40.3</t>
  </si>
  <si>
    <t>27.96</t>
  </si>
  <si>
    <t>-25.3</t>
  </si>
  <si>
    <t>-11.94</t>
  </si>
  <si>
    <t>37.68</t>
  </si>
  <si>
    <t>8.8</t>
  </si>
  <si>
    <t>Common Equity, 2 Yr. CAGR %</t>
  </si>
  <si>
    <t>17.39</t>
  </si>
  <si>
    <t>24.23</t>
  </si>
  <si>
    <t>11.88</t>
  </si>
  <si>
    <t>-10.75</t>
  </si>
  <si>
    <t>-6.32</t>
  </si>
  <si>
    <t>13.01</t>
  </si>
  <si>
    <t>4.02</t>
  </si>
  <si>
    <t>Cash From Operations, 2 Yr. CAGR %</t>
  </si>
  <si>
    <t>16.96</t>
  </si>
  <si>
    <t>27.07</t>
  </si>
  <si>
    <t>0.19</t>
  </si>
  <si>
    <t>-7.15</t>
  </si>
  <si>
    <t>4.07</t>
  </si>
  <si>
    <t>-55.75</t>
  </si>
  <si>
    <t>-22.66</t>
  </si>
  <si>
    <t>146.17</t>
  </si>
  <si>
    <t>0.97</t>
  </si>
  <si>
    <t>Capital Expenditures, 2 Yr. CAGR %</t>
  </si>
  <si>
    <t>21.17</t>
  </si>
  <si>
    <t>-1.16</t>
  </si>
  <si>
    <t>11.12</t>
  </si>
  <si>
    <t>18.99</t>
  </si>
  <si>
    <t>-17.64</t>
  </si>
  <si>
    <t>-53.68</t>
  </si>
  <si>
    <t>-35.23</t>
  </si>
  <si>
    <t>174.35</t>
  </si>
  <si>
    <t>126.2</t>
  </si>
  <si>
    <t>Levered Free Cash Flow, 2 Yr. CAGR %</t>
  </si>
  <si>
    <t>95.92</t>
  </si>
  <si>
    <t>43.17</t>
  </si>
  <si>
    <t>91.33</t>
  </si>
  <si>
    <t>-25.64</t>
  </si>
  <si>
    <t>-87.69</t>
  </si>
  <si>
    <t>60.31</t>
  </si>
  <si>
    <t>610.32</t>
  </si>
  <si>
    <t>-36.96</t>
  </si>
  <si>
    <t>-57.35</t>
  </si>
  <si>
    <t>80.98</t>
  </si>
  <si>
    <t>Unlevered Free Cash Flow, 2 Yr. CAGR %</t>
  </si>
  <si>
    <t>57.42</t>
  </si>
  <si>
    <t>38.35</t>
  </si>
  <si>
    <t>87.15</t>
  </si>
  <si>
    <t>-19.77</t>
  </si>
  <si>
    <t>-82.14</t>
  </si>
  <si>
    <t>50.13</t>
  </si>
  <si>
    <t>429.77</t>
  </si>
  <si>
    <t>-30.79</t>
  </si>
  <si>
    <t>-62.37</t>
  </si>
  <si>
    <t>54.64</t>
  </si>
  <si>
    <t>Dividend Per Share, 2 Yr. CAGR %</t>
  </si>
  <si>
    <t>48.32</t>
  </si>
  <si>
    <t>22.47</t>
  </si>
  <si>
    <t>7.87</t>
  </si>
  <si>
    <t>8.01</t>
  </si>
  <si>
    <t>-45.87</t>
  </si>
  <si>
    <t>Compound Annual Growth Rate Over Three Years</t>
  </si>
  <si>
    <t>Total Revenues, 3 Yr. CAGR %</t>
  </si>
  <si>
    <t>7.53</t>
  </si>
  <si>
    <t>6.33</t>
  </si>
  <si>
    <t>6.11</t>
  </si>
  <si>
    <t>13.9</t>
  </si>
  <si>
    <t>13.86</t>
  </si>
  <si>
    <t>14.01</t>
  </si>
  <si>
    <t>-23.27</t>
  </si>
  <si>
    <t>-9.25</t>
  </si>
  <si>
    <t>3.18</t>
  </si>
  <si>
    <t>42.99</t>
  </si>
  <si>
    <t>Gross Profit, 3 Yr. CAGR %</t>
  </si>
  <si>
    <t>12.88</t>
  </si>
  <si>
    <t>20.44</t>
  </si>
  <si>
    <t>20.35</t>
  </si>
  <si>
    <t>16.06</t>
  </si>
  <si>
    <t>-1.17</t>
  </si>
  <si>
    <t>0.36</t>
  </si>
  <si>
    <t>-36.26</t>
  </si>
  <si>
    <t>-23.4</t>
  </si>
  <si>
    <t>-0.13</t>
  </si>
  <si>
    <t>46.52</t>
  </si>
  <si>
    <t>EBITDA, 3 Yr. CAGR %</t>
  </si>
  <si>
    <t>16.29</t>
  </si>
  <si>
    <t>25.54</t>
  </si>
  <si>
    <t>25.99</t>
  </si>
  <si>
    <t>13.16</t>
  </si>
  <si>
    <t>-10.2</t>
  </si>
  <si>
    <t>-5.55</t>
  </si>
  <si>
    <t>-8.69</t>
  </si>
  <si>
    <t>-51.37</t>
  </si>
  <si>
    <t>-19.79</t>
  </si>
  <si>
    <t>-12.86</t>
  </si>
  <si>
    <t>EBITA, 3 Yr. CAGR %</t>
  </si>
  <si>
    <t>20.62</t>
  </si>
  <si>
    <t>32.64</t>
  </si>
  <si>
    <t>31.57</t>
  </si>
  <si>
    <t>14.68</t>
  </si>
  <si>
    <t>-15.69</t>
  </si>
  <si>
    <t>-8.76</t>
  </si>
  <si>
    <t>8.92</t>
  </si>
  <si>
    <t>-31.31</t>
  </si>
  <si>
    <t>-30.73</t>
  </si>
  <si>
    <t>-29.54</t>
  </si>
  <si>
    <t>EBIT, 3 Yr. CAGR %</t>
  </si>
  <si>
    <t>Earnings From Cont. Operations, 3 Yr. CAGR %</t>
  </si>
  <si>
    <t>35.16</t>
  </si>
  <si>
    <t>38.96</t>
  </si>
  <si>
    <t>17.02</t>
  </si>
  <si>
    <t>19.56</t>
  </si>
  <si>
    <t>-19.83</t>
  </si>
  <si>
    <t>-1.19</t>
  </si>
  <si>
    <t>11.31</t>
  </si>
  <si>
    <t>3.03</t>
  </si>
  <si>
    <t>-57.75</t>
  </si>
  <si>
    <t>-43.8</t>
  </si>
  <si>
    <t>Net Income, 3 Yr. CAGR %</t>
  </si>
  <si>
    <t>Normalized Net Income, 3 Yr. CAGR %</t>
  </si>
  <si>
    <t>35.14</t>
  </si>
  <si>
    <t>33.11</t>
  </si>
  <si>
    <t>12.76</t>
  </si>
  <si>
    <t>-17.8</t>
  </si>
  <si>
    <t>-9.58</t>
  </si>
  <si>
    <t>11.62</t>
  </si>
  <si>
    <t>-22.4</t>
  </si>
  <si>
    <t>-33.46</t>
  </si>
  <si>
    <t>-30.98</t>
  </si>
  <si>
    <t>Diluted EPS Before Extra, 3 Yr. CAGR %</t>
  </si>
  <si>
    <t>38.46</t>
  </si>
  <si>
    <t>43.93</t>
  </si>
  <si>
    <t>22.25</t>
  </si>
  <si>
    <t>-18.74</t>
  </si>
  <si>
    <t>11.44</t>
  </si>
  <si>
    <t>2.31</t>
  </si>
  <si>
    <t>-58.26</t>
  </si>
  <si>
    <t>-44.54</t>
  </si>
  <si>
    <t>Accounts Receivable, 3 Yr. CAGR %</t>
  </si>
  <si>
    <t>23.95</t>
  </si>
  <si>
    <t>17.71</t>
  </si>
  <si>
    <t>25.72</t>
  </si>
  <si>
    <t>9.6</t>
  </si>
  <si>
    <t>19.96</t>
  </si>
  <si>
    <t>2.27</t>
  </si>
  <si>
    <t>12.07</t>
  </si>
  <si>
    <t>14.26</t>
  </si>
  <si>
    <t>-2.87</t>
  </si>
  <si>
    <t>-7.25</t>
  </si>
  <si>
    <t>Inventory, 3 Yr. CAGR %</t>
  </si>
  <si>
    <t>9.65</t>
  </si>
  <si>
    <t>-4.2</t>
  </si>
  <si>
    <t>-7.82</t>
  </si>
  <si>
    <t>-0.58</t>
  </si>
  <si>
    <t>5.57</t>
  </si>
  <si>
    <t>15.28</t>
  </si>
  <si>
    <t>13.04</t>
  </si>
  <si>
    <t>26.72</t>
  </si>
  <si>
    <t>Net Property, Plant and Equip., 3 Yr. CAGR %</t>
  </si>
  <si>
    <t>6.05</t>
  </si>
  <si>
    <t>14.1</t>
  </si>
  <si>
    <t>15.64</t>
  </si>
  <si>
    <t>16.31</t>
  </si>
  <si>
    <t>16.42</t>
  </si>
  <si>
    <t>-0.09</t>
  </si>
  <si>
    <t>8.96</t>
  </si>
  <si>
    <t>Total Assets, 3 Yr. CAGR %</t>
  </si>
  <si>
    <t>6.15</t>
  </si>
  <si>
    <t>5.87</t>
  </si>
  <si>
    <t>19.5</t>
  </si>
  <si>
    <t>20.99</t>
  </si>
  <si>
    <t>18.67</t>
  </si>
  <si>
    <t>9.26</t>
  </si>
  <si>
    <t>9.34</t>
  </si>
  <si>
    <t>8.53</t>
  </si>
  <si>
    <t>2.97</t>
  </si>
  <si>
    <t>Tangible Book Value, 3 Yr. CAGR %</t>
  </si>
  <si>
    <t>21.91</t>
  </si>
  <si>
    <t>19.27</t>
  </si>
  <si>
    <t>-25.06</t>
  </si>
  <si>
    <t>-8.21</t>
  </si>
  <si>
    <t>-11.33</t>
  </si>
  <si>
    <t>38.44</t>
  </si>
  <si>
    <t>-12.16</t>
  </si>
  <si>
    <t>-7.77</t>
  </si>
  <si>
    <t>30.4</t>
  </si>
  <si>
    <t>Common Equity, 3 Yr. CAGR %</t>
  </si>
  <si>
    <t>20.49</t>
  </si>
  <si>
    <t>15.87</t>
  </si>
  <si>
    <t>-4.77</t>
  </si>
  <si>
    <t>-4.13</t>
  </si>
  <si>
    <t>Cash From Operations, 3 Yr. CAGR %</t>
  </si>
  <si>
    <t>13.96</t>
  </si>
  <si>
    <t>28.13</t>
  </si>
  <si>
    <t>12.21</t>
  </si>
  <si>
    <t>-8.97</t>
  </si>
  <si>
    <t>-47.2</t>
  </si>
  <si>
    <t>-4.83</t>
  </si>
  <si>
    <t>-6.27</t>
  </si>
  <si>
    <t>64.94</t>
  </si>
  <si>
    <t>Capital Expenditures, 3 Yr. CAGR %</t>
  </si>
  <si>
    <t>11.85</t>
  </si>
  <si>
    <t>6.2</t>
  </si>
  <si>
    <t>13.92</t>
  </si>
  <si>
    <t>4.93</t>
  </si>
  <si>
    <t>-41.44</t>
  </si>
  <si>
    <t>-32.75</t>
  </si>
  <si>
    <t>33.9</t>
  </si>
  <si>
    <t>88.8</t>
  </si>
  <si>
    <t>Levered Free Cash Flow, 3 Yr. CAGR %</t>
  </si>
  <si>
    <t>3.14</t>
  </si>
  <si>
    <t>141.63</t>
  </si>
  <si>
    <t>53.5</t>
  </si>
  <si>
    <t>4.68</t>
  </si>
  <si>
    <t>-70.37</t>
  </si>
  <si>
    <t>-11.41</t>
  </si>
  <si>
    <t>49.11</t>
  </si>
  <si>
    <t>149.57</t>
  </si>
  <si>
    <t>-29.78</t>
  </si>
  <si>
    <t>-11.9</t>
  </si>
  <si>
    <t>Unlevered Free Cash Flow, 3 Yr. CAGR %</t>
  </si>
  <si>
    <t>-2.96</t>
  </si>
  <si>
    <t>101.96</t>
  </si>
  <si>
    <t>50.54</t>
  </si>
  <si>
    <t>-61.89</t>
  </si>
  <si>
    <t>-10.28</t>
  </si>
  <si>
    <t>36.99</t>
  </si>
  <si>
    <t>127.57</t>
  </si>
  <si>
    <t>-37.56</t>
  </si>
  <si>
    <t>-12.67</t>
  </si>
  <si>
    <t>Dividend Per Share, 3 Yr. CAGR %</t>
  </si>
  <si>
    <t>76.52</t>
  </si>
  <si>
    <t>33.89</t>
  </si>
  <si>
    <t>-32.14</t>
  </si>
  <si>
    <t>Compound Annual Growth Rate Over Five Years</t>
  </si>
  <si>
    <t>Total Revenues, 5 Yr. CAGR %</t>
  </si>
  <si>
    <t>9.56</t>
  </si>
  <si>
    <t>7.88</t>
  </si>
  <si>
    <t>10.73</t>
  </si>
  <si>
    <t>10.34</t>
  </si>
  <si>
    <t>-8.62</t>
  </si>
  <si>
    <t>0.83</t>
  </si>
  <si>
    <t>4.09</t>
  </si>
  <si>
    <t>4.76</t>
  </si>
  <si>
    <t>Gross Profit, 5 Yr. CAGR %</t>
  </si>
  <si>
    <t>17.59</t>
  </si>
  <si>
    <t>16.3</t>
  </si>
  <si>
    <t>15.04</t>
  </si>
  <si>
    <t>16.19</t>
  </si>
  <si>
    <t>9.15</t>
  </si>
  <si>
    <t>7.05</t>
  </si>
  <si>
    <t>-21.53</t>
  </si>
  <si>
    <t>-17.55</t>
  </si>
  <si>
    <t>-2.14</t>
  </si>
  <si>
    <t>3.35</t>
  </si>
  <si>
    <t>EBITDA, 5 Yr. CAGR %</t>
  </si>
  <si>
    <t>22.15</t>
  </si>
  <si>
    <t>18.07</t>
  </si>
  <si>
    <t>18.88</t>
  </si>
  <si>
    <t>15.88</t>
  </si>
  <si>
    <t>4.43</t>
  </si>
  <si>
    <t>-4.79</t>
  </si>
  <si>
    <t>-40.08</t>
  </si>
  <si>
    <t>-14.59</t>
  </si>
  <si>
    <t>EBITA, 5 Yr. CAGR %</t>
  </si>
  <si>
    <t>32.43</t>
  </si>
  <si>
    <t>19.19</t>
  </si>
  <si>
    <t>4.55</t>
  </si>
  <si>
    <t>3.33</t>
  </si>
  <si>
    <t>5.17</t>
  </si>
  <si>
    <t>-28.86</t>
  </si>
  <si>
    <t>-23.1</t>
  </si>
  <si>
    <t>EBIT, 5 Yr. CAGR %</t>
  </si>
  <si>
    <t>Earnings From Cont. Operations, 5 Yr. CAGR %</t>
  </si>
  <si>
    <t>37.84</t>
  </si>
  <si>
    <t>27.57</t>
  </si>
  <si>
    <t>27.14</t>
  </si>
  <si>
    <t>26.76</t>
  </si>
  <si>
    <t>-2.97</t>
  </si>
  <si>
    <t>4.91</t>
  </si>
  <si>
    <t>9.32</t>
  </si>
  <si>
    <t>-9.72</t>
  </si>
  <si>
    <t>-11.67</t>
  </si>
  <si>
    <t>Net Income, 5 Yr. CAGR %</t>
  </si>
  <si>
    <t>Normalized Net Income, 5 Yr. CAGR %</t>
  </si>
  <si>
    <t>42.57</t>
  </si>
  <si>
    <t>25.97</t>
  </si>
  <si>
    <t>25.78</t>
  </si>
  <si>
    <t>19.34</t>
  </si>
  <si>
    <t>2.66</t>
  </si>
  <si>
    <t>5.59</t>
  </si>
  <si>
    <t>-24.46</t>
  </si>
  <si>
    <t>-24.61</t>
  </si>
  <si>
    <t>Diluted EPS Before Extra, 5 Yr. CAGR %</t>
  </si>
  <si>
    <t>39.39</t>
  </si>
  <si>
    <t>30.93</t>
  </si>
  <si>
    <t>31.47</t>
  </si>
  <si>
    <t>30.57</t>
  </si>
  <si>
    <t>-0.34</t>
  </si>
  <si>
    <t>6.97</t>
  </si>
  <si>
    <t>10.33</t>
  </si>
  <si>
    <t>-10.07</t>
  </si>
  <si>
    <t>-43.4</t>
  </si>
  <si>
    <t>-12.26</t>
  </si>
  <si>
    <t>Accounts Receivable, 5 Yr. CAGR %</t>
  </si>
  <si>
    <t>24.79</t>
  </si>
  <si>
    <t>18.53</t>
  </si>
  <si>
    <t>17.3</t>
  </si>
  <si>
    <t>21.27</t>
  </si>
  <si>
    <t>19.21</t>
  </si>
  <si>
    <t>4.52</t>
  </si>
  <si>
    <t>17.76</t>
  </si>
  <si>
    <t>12.57</t>
  </si>
  <si>
    <t>-2.79</t>
  </si>
  <si>
    <t>0.91</t>
  </si>
  <si>
    <t>Inventory, 5 Yr. CAGR %</t>
  </si>
  <si>
    <t>4.84</t>
  </si>
  <si>
    <t>2.49</t>
  </si>
  <si>
    <t>-0.35</t>
  </si>
  <si>
    <t>5.7</t>
  </si>
  <si>
    <t>12.78</t>
  </si>
  <si>
    <t>14.09</t>
  </si>
  <si>
    <t>Net Property, Plant and Equip., 5 Yr. CAGR %</t>
  </si>
  <si>
    <t>4.87</t>
  </si>
  <si>
    <t>6.47</t>
  </si>
  <si>
    <t>10.28</t>
  </si>
  <si>
    <t>12.31</t>
  </si>
  <si>
    <t>12.97</t>
  </si>
  <si>
    <t>16.63</t>
  </si>
  <si>
    <t>11.76</t>
  </si>
  <si>
    <t>7.07</t>
  </si>
  <si>
    <t>6.83</t>
  </si>
  <si>
    <t>Total Assets, 5 Yr. CAGR %</t>
  </si>
  <si>
    <t>5.42</t>
  </si>
  <si>
    <t>14.03</t>
  </si>
  <si>
    <t>14.3</t>
  </si>
  <si>
    <t>13.33</t>
  </si>
  <si>
    <t>16.46</t>
  </si>
  <si>
    <t>16.55</t>
  </si>
  <si>
    <t>5.71</t>
  </si>
  <si>
    <t>6.01</t>
  </si>
  <si>
    <t>Tangible Book Value, 5 Yr. CAGR %</t>
  </si>
  <si>
    <t>19.52</t>
  </si>
  <si>
    <t>16.88</t>
  </si>
  <si>
    <t>-6.17</t>
  </si>
  <si>
    <t>-3.69</t>
  </si>
  <si>
    <t>1.27</t>
  </si>
  <si>
    <t>-17.21</t>
  </si>
  <si>
    <t>15.52</t>
  </si>
  <si>
    <t>5.14</t>
  </si>
  <si>
    <t>Common Equity, 5 Yr. CAGR %</t>
  </si>
  <si>
    <t>20.08</t>
  </si>
  <si>
    <t>21.23</t>
  </si>
  <si>
    <t>13.08</t>
  </si>
  <si>
    <t>4.38</t>
  </si>
  <si>
    <t>5.34</t>
  </si>
  <si>
    <t>1.98</t>
  </si>
  <si>
    <t>1.86</t>
  </si>
  <si>
    <t>Cash From Operations, 5 Yr. CAGR %</t>
  </si>
  <si>
    <t>28.63</t>
  </si>
  <si>
    <t>23.43</t>
  </si>
  <si>
    <t>14.77</t>
  </si>
  <si>
    <t>16.12</t>
  </si>
  <si>
    <t>4.03</t>
  </si>
  <si>
    <t>10.83</t>
  </si>
  <si>
    <t>-31.78</t>
  </si>
  <si>
    <t>-5.76</t>
  </si>
  <si>
    <t>-2.26</t>
  </si>
  <si>
    <t>-2.55</t>
  </si>
  <si>
    <t>Capital Expenditures, 5 Yr. CAGR %</t>
  </si>
  <si>
    <t>9.55</t>
  </si>
  <si>
    <t>31.17</t>
  </si>
  <si>
    <t>6.45</t>
  </si>
  <si>
    <t>11.15</t>
  </si>
  <si>
    <t>0.06</t>
  </si>
  <si>
    <t>-24.34</t>
  </si>
  <si>
    <t>-15.51</t>
  </si>
  <si>
    <t>10.25</t>
  </si>
  <si>
    <t>Levered Free Cash Flow, 5 Yr. CAGR %</t>
  </si>
  <si>
    <t>10.11</t>
  </si>
  <si>
    <t>48.07</t>
  </si>
  <si>
    <t>50.81</t>
  </si>
  <si>
    <t>-44.36</t>
  </si>
  <si>
    <t>19.88</t>
  </si>
  <si>
    <t>-22.68</t>
  </si>
  <si>
    <t>-2.31</t>
  </si>
  <si>
    <t>119.46</t>
  </si>
  <si>
    <t>Unlevered Free Cash Flow, 5 Yr. CAGR %</t>
  </si>
  <si>
    <t>15.55</t>
  </si>
  <si>
    <t>6.62</t>
  </si>
  <si>
    <t>40.19</t>
  </si>
  <si>
    <t>39.6</t>
  </si>
  <si>
    <t>-36.17</t>
  </si>
  <si>
    <t>7.4</t>
  </si>
  <si>
    <t>-19.13</t>
  </si>
  <si>
    <t>-11.31</t>
  </si>
  <si>
    <t>94.98</t>
  </si>
  <si>
    <t>Dividend Per Share, 5 Yr. CAGR %</t>
  </si>
  <si>
    <t>44.96</t>
  </si>
  <si>
    <t>22.87</t>
  </si>
  <si>
    <t>-14.06</t>
  </si>
  <si>
    <t>2019</t>
  </si>
  <si>
    <t>2020</t>
  </si>
  <si>
    <t>2021</t>
  </si>
  <si>
    <t>2022</t>
  </si>
  <si>
    <t>2023</t>
  </si>
  <si>
    <t>2024</t>
  </si>
  <si>
    <t>2025</t>
  </si>
  <si>
    <t>2026</t>
  </si>
  <si>
    <t>Capitalization
                                    1</t>
  </si>
  <si>
    <t>8,345</t>
  </si>
  <si>
    <t>6,431</t>
  </si>
  <si>
    <t>6,529</t>
  </si>
  <si>
    <t>5,446</t>
  </si>
  <si>
    <t>5,003</t>
  </si>
  <si>
    <t>8,415</t>
  </si>
  <si>
    <t>-</t>
  </si>
  <si>
    <t>Change</t>
  </si>
  <si>
    <t>-22.94%</t>
  </si>
  <si>
    <t>1.53%</t>
  </si>
  <si>
    <t>-16.58%</t>
  </si>
  <si>
    <t>-8.14%</t>
  </si>
  <si>
    <t>68.2%</t>
  </si>
  <si>
    <t>0%</t>
  </si>
  <si>
    <t>Enterprise Value (EV)
                                    1</t>
  </si>
  <si>
    <t>8,323</t>
  </si>
  <si>
    <t>6,580</t>
  </si>
  <si>
    <t>7,499</t>
  </si>
  <si>
    <t>6,904</t>
  </si>
  <si>
    <t>7,030</t>
  </si>
  <si>
    <t>12,339</t>
  </si>
  <si>
    <t>12,526</t>
  </si>
  <si>
    <t>11,657</t>
  </si>
  <si>
    <t>-20.95%</t>
  </si>
  <si>
    <t>13.97%</t>
  </si>
  <si>
    <t>-7.92%</t>
  </si>
  <si>
    <t>1.82%</t>
  </si>
  <si>
    <t>75.51%</t>
  </si>
  <si>
    <t>1.52%</t>
  </si>
  <si>
    <t>-6.93%</t>
  </si>
  <si>
    <t>P/E ratio</t>
  </si>
  <si>
    <t>10.9x</t>
  </si>
  <si>
    <t>-4.91x</t>
  </si>
  <si>
    <t>13.8x</t>
  </si>
  <si>
    <t>95.4x</t>
  </si>
  <si>
    <t>21.3x</t>
  </si>
  <si>
    <t>18x</t>
  </si>
  <si>
    <t>11.1x</t>
  </si>
  <si>
    <t>8.69x</t>
  </si>
  <si>
    <t>PBR</t>
  </si>
  <si>
    <t>1.93x</t>
  </si>
  <si>
    <t>2.15x</t>
  </si>
  <si>
    <t>1.73x</t>
  </si>
  <si>
    <t>1.44x</t>
  </si>
  <si>
    <t>1.2x</t>
  </si>
  <si>
    <t>1.86x</t>
  </si>
  <si>
    <t>1.56x</t>
  </si>
  <si>
    <t>1.29x</t>
  </si>
  <si>
    <t>PEG</t>
  </si>
  <si>
    <t>0x</t>
  </si>
  <si>
    <t>-0x</t>
  </si>
  <si>
    <t>-1.1x</t>
  </si>
  <si>
    <t>0.2x</t>
  </si>
  <si>
    <t>0.3x</t>
  </si>
  <si>
    <t>Capitalization / Revenue</t>
  </si>
  <si>
    <t>0.95x</t>
  </si>
  <si>
    <t>1.8x</t>
  </si>
  <si>
    <t>1.06x</t>
  </si>
  <si>
    <t>0.56x</t>
  </si>
  <si>
    <t>0.48x</t>
  </si>
  <si>
    <t>0.72x</t>
  </si>
  <si>
    <t>0.57x</t>
  </si>
  <si>
    <t>0.54x</t>
  </si>
  <si>
    <t>EV / Revenue</t>
  </si>
  <si>
    <t>1.85x</t>
  </si>
  <si>
    <t>1.21x</t>
  </si>
  <si>
    <t>0.67x</t>
  </si>
  <si>
    <t>1.05x</t>
  </si>
  <si>
    <t>0.85x</t>
  </si>
  <si>
    <t>0.75x</t>
  </si>
  <si>
    <t>EV / EBITDA</t>
  </si>
  <si>
    <t>4.49x</t>
  </si>
  <si>
    <t>-6.8x</t>
  </si>
  <si>
    <t>20.8x</t>
  </si>
  <si>
    <t>4.82x</t>
  </si>
  <si>
    <t>4.65x</t>
  </si>
  <si>
    <t>7.74x</t>
  </si>
  <si>
    <t>5.99x</t>
  </si>
  <si>
    <t>4.98x</t>
  </si>
  <si>
    <t>EV / EBIT</t>
  </si>
  <si>
    <t>7.56x</t>
  </si>
  <si>
    <t>-3.9x</t>
  </si>
  <si>
    <t>-26.1x</t>
  </si>
  <si>
    <t>9.51x</t>
  </si>
  <si>
    <t>8.24x</t>
  </si>
  <si>
    <t>14.8x</t>
  </si>
  <si>
    <t>8.32x</t>
  </si>
  <si>
    <t>EV / FCF</t>
  </si>
  <si>
    <t>-15x</t>
  </si>
  <si>
    <t>10.2x</t>
  </si>
  <si>
    <t>-27.3x</t>
  </si>
  <si>
    <t>-15.8x</t>
  </si>
  <si>
    <t>44.5x</t>
  </si>
  <si>
    <t>24.8x</t>
  </si>
  <si>
    <t>11.6x</t>
  </si>
  <si>
    <t>FCF Yield</t>
  </si>
  <si>
    <t>12%</t>
  </si>
  <si>
    <t>-6.69%</t>
  </si>
  <si>
    <t>9.84%</t>
  </si>
  <si>
    <t>-3.66%</t>
  </si>
  <si>
    <t>-6.32%</t>
  </si>
  <si>
    <t>2.25%</t>
  </si>
  <si>
    <t>4.04%</t>
  </si>
  <si>
    <t>8.66%</t>
  </si>
  <si>
    <t>Dividend per Share
                                    2</t>
  </si>
  <si>
    <t>0.375</t>
  </si>
  <si>
    <t>Rate of return</t>
  </si>
  <si>
    <t>2.07%</t>
  </si>
  <si>
    <t>0.72%</t>
  </si>
  <si>
    <t>EPS
                                    2</t>
  </si>
  <si>
    <t>5.971</t>
  </si>
  <si>
    <t>7.632</t>
  </si>
  <si>
    <t>Distribution rate</t>
  </si>
  <si>
    <t>22.6%</t>
  </si>
  <si>
    <t>-3.54%</t>
  </si>
  <si>
    <t>Net sales
                                    1</t>
  </si>
  <si>
    <t>8,781</t>
  </si>
  <si>
    <t>3,566</t>
  </si>
  <si>
    <t>6,176</t>
  </si>
  <si>
    <t>9,646</t>
  </si>
  <si>
    <t>10,426</t>
  </si>
  <si>
    <t>11,763</t>
  </si>
  <si>
    <t>14,657</t>
  </si>
  <si>
    <t>15,478</t>
  </si>
  <si>
    <t>EBITDA
                                    1</t>
  </si>
  <si>
    <t>1,855</t>
  </si>
  <si>
    <t>-967</t>
  </si>
  <si>
    <t>361</t>
  </si>
  <si>
    <t>1,432</t>
  </si>
  <si>
    <t>1,512</t>
  </si>
  <si>
    <t>1,595</t>
  </si>
  <si>
    <t>2,092</t>
  </si>
  <si>
    <t>2,341</t>
  </si>
  <si>
    <t>EBIT
                                    1</t>
  </si>
  <si>
    <t>1,101</t>
  </si>
  <si>
    <t>-1,686</t>
  </si>
  <si>
    <t>-287</t>
  </si>
  <si>
    <t>726</t>
  </si>
  <si>
    <t>853</t>
  </si>
  <si>
    <t>832.2</t>
  </si>
  <si>
    <t>1,147</t>
  </si>
  <si>
    <t>1,401</t>
  </si>
  <si>
    <t>Net income
                                    1</t>
  </si>
  <si>
    <t>769</t>
  </si>
  <si>
    <t>-1,307</t>
  </si>
  <si>
    <t>478</t>
  </si>
  <si>
    <t>58</t>
  </si>
  <si>
    <t>235</t>
  </si>
  <si>
    <t>472.9</t>
  </si>
  <si>
    <t>758.5</t>
  </si>
  <si>
    <t>956.5</t>
  </si>
  <si>
    <t>Net Debt
                                    1</t>
  </si>
  <si>
    <t>-22</t>
  </si>
  <si>
    <t>149</t>
  </si>
  <si>
    <t>970</t>
  </si>
  <si>
    <t>1,458</t>
  </si>
  <si>
    <t>2,027</t>
  </si>
  <si>
    <t>3,923</t>
  </si>
  <si>
    <t>4,110</t>
  </si>
  <si>
    <t>3,242</t>
  </si>
  <si>
    <t>Reference price
                                    2</t>
  </si>
  <si>
    <t>67.75</t>
  </si>
  <si>
    <t>52.00</t>
  </si>
  <si>
    <t>52.10</t>
  </si>
  <si>
    <t>42.94</t>
  </si>
  <si>
    <t>39.07</t>
  </si>
  <si>
    <t>66.29</t>
  </si>
  <si>
    <t>Nbr of stocks (in thousands)</t>
  </si>
  <si>
    <t>123,173</t>
  </si>
  <si>
    <t>123,664</t>
  </si>
  <si>
    <t>125,311</t>
  </si>
  <si>
    <t>126,838</t>
  </si>
  <si>
    <t>128,053</t>
  </si>
  <si>
    <t>126,945</t>
  </si>
  <si>
    <t>Announcement Date</t>
  </si>
  <si>
    <t>1/28/20</t>
  </si>
  <si>
    <t>1/26/21</t>
  </si>
  <si>
    <t>1/27/22</t>
  </si>
  <si>
    <t>1/26/23</t>
  </si>
  <si>
    <t>1/25/24</t>
  </si>
  <si>
    <t>address1</t>
  </si>
  <si>
    <t>19300 International Boulevard</t>
  </si>
  <si>
    <t>city</t>
  </si>
  <si>
    <t>Seattle</t>
  </si>
  <si>
    <t>state</t>
  </si>
  <si>
    <t>WA</t>
  </si>
  <si>
    <t>zip</t>
  </si>
  <si>
    <t>98188</t>
  </si>
  <si>
    <t>country</t>
  </si>
  <si>
    <t>phone</t>
  </si>
  <si>
    <t>206 392 5040</t>
  </si>
  <si>
    <t>website</t>
  </si>
  <si>
    <t>https://www.alaskaair.com</t>
  </si>
  <si>
    <t>industry</t>
  </si>
  <si>
    <t>industryKey</t>
  </si>
  <si>
    <t>airlines</t>
  </si>
  <si>
    <t>industryDisp</t>
  </si>
  <si>
    <t>sector</t>
  </si>
  <si>
    <t>Industrials</t>
  </si>
  <si>
    <t>sectorKey</t>
  </si>
  <si>
    <t>industrials</t>
  </si>
  <si>
    <t>sectorDisp</t>
  </si>
  <si>
    <t>longBusinessSummary</t>
  </si>
  <si>
    <t>Alaska Air Group, Inc., through its subsidiaries, operates airlines. It operates through three segments: Mainline, Regional, and Horizon. The company offers scheduled air transportation services on Boeing jet aircraft for passengers and cargo in the United States, and in parts of Canada, Mexico, Costa Rica, Belize, Guatemala, and the Bahamas; and for passengers across a shorter distance network within the United States, Canada, and Mexico. Alaska Air Group, Inc. was founded in 1932 and is based in Seattle, Washington.</t>
  </si>
  <si>
    <t>fullTimeEmployees</t>
  </si>
  <si>
    <t>companyOfficers</t>
  </si>
  <si>
    <t>[{'maxAge': 1, 'name': 'Mr. Benito  Minicucci', 'age': 57, 'title': 'President, CEO &amp; Director', 'yearBorn': 1967, 'fiscalYear': 2023, 'totalPay': 2248526, 'exercisedValue': 0, 'unexercisedValue': 0}, {'maxAge': 1, 'name': 'Mr. Shane R. Tackett', 'age': 45, 'title': 'CFO &amp; Executive VP of Finance', 'yearBorn': 1979, 'fiscalYear': 2023, 'totalPay': 1521771, 'exercisedValue': 0, 'unexercisedValue': 0}, {'maxAge': 1, 'name': 'Mr. Kyle B. Levine', 'age': 52, 'title': 'Chief Ethics &amp; Compliance Officer, Senior VP of Legal, General Counsel and Corporate Secretary', 'yearBorn': 1972, 'fiscalYear': 2023, 'totalPay': 1181363, 'exercisedValue': 0, 'unexercisedValue': 0}, {'maxAge': 1, 'name': 'Ms. Constance E. von Muehlen', 'age': 58, 'title': 'Executive VP &amp; COO of Alaska Airlines Inc', 'yearBorn': 1966, 'fiscalYear': 2023, 'totalPay': 1146526, 'exercisedValue': 0, 'unexercisedValue': 0}, {'maxAge': 1, 'name': 'Mr. Andrew R. Harrison', 'age': 53, 'title': 'Executive VP &amp; Chief Commercial Officer of Alaska Airlines Inc.', 'yearBorn': 1971, 'fiscalYear': 2023, 'totalPay': 1556645, 'exercisedValue': 0, 'unexercisedValue': 265}, {'maxAge': 1, 'name': 'Ms. Helvi Kay Sandvik', 'age': 66, 'title': 'Independent Director', 'yearBorn': 1958, 'fiscalYear': 2023, 'totalPay': 115948, 'exercisedValue': 0, 'unexercisedValue': 0}, {'maxAge': 1, 'name': 'Ms. Emily  Halverson', 'title': 'VP of Finance, Controller &amp; Principal Accounting Officer', 'fiscalYear': 2023, 'exercisedValue': 0, 'unexercisedValue': 0}, {'maxAge': 1, 'name': 'Mr. Mark  Bocchi', 'title': 'Managing Director of Sales &amp; Community Marketing', 'fiscalYear': 2023, 'exercisedValue': 0, 'unexercisedValue': 0}, {'maxAge': 1, 'name': 'Mr. Kevin  Thiel', 'title': 'Managing Director of Accounting Operations', 'fiscalYear': 2023, 'exercisedValue': 0, 'unexercisedValue': 0}, {'maxAge': 1, 'name': 'Ms. Diana  Birkett-Rakow', 'age': 46, 'title': 'Senior Vice President of Public Affairs &amp; Sustainability - Alaska Airlines Inc', 'yearBorn': 1978,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</si>
  <si>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</si>
  <si>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</si>
  <si>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</si>
  <si>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</si>
  <si>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</si>
  <si>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</si>
  <si>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</si>
  <si>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</si>
  <si>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http://phx.corporate-ir.net/phoenix.zhtml?c=109361&amp;p=irol-IRHome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</si>
  <si>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</si>
  <si>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</si>
  <si>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</si>
  <si>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</si>
  <si>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</si>
  <si>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</si>
  <si>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</si>
  <si>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</si>
  <si>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</si>
  <si>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</si>
  <si>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</si>
  <si>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</si>
  <si>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</si>
  <si>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</si>
  <si>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</si>
  <si>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</si>
  <si>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</si>
  <si>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</si>
  <si>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</si>
  <si>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</si>
  <si>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</si>
  <si>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</si>
  <si>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</si>
  <si>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</si>
  <si>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</si>
  <si>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</si>
  <si>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</si>
  <si>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</si>
  <si>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</si>
  <si>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</si>
  <si>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</si>
  <si>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</si>
  <si>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</si>
  <si>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</si>
  <si>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</si>
  <si>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</si>
  <si>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</si>
  <si>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</si>
  <si>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</si>
  <si>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</si>
  <si>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</si>
  <si>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</si>
  <si>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</si>
  <si>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</si>
  <si>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</si>
  <si>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</si>
  <si>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</si>
  <si>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</si>
  <si>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</si>
  <si>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</si>
  <si>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</si>
  <si>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</si>
  <si>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</si>
  <si>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</si>
  <si>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</si>
  <si>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</si>
  <si>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</si>
  <si>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</si>
  <si>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</si>
  <si>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</si>
  <si>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</si>
  <si>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</si>
  <si>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</si>
  <si>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</si>
  <si>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</si>
  <si>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</si>
  <si>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</si>
  <si>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</si>
  <si>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</si>
  <si>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</si>
  <si>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</si>
  <si>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Alaska Air Group, Inc.</t>
  </si>
  <si>
    <t>longName</t>
  </si>
  <si>
    <t>firstTradeDateEpochUtc</t>
  </si>
  <si>
    <t>timeZoneFullName</t>
  </si>
  <si>
    <t>America/New_York</t>
  </si>
  <si>
    <t>timeZoneShortName</t>
  </si>
  <si>
    <t>EST</t>
  </si>
  <si>
    <t>uuid</t>
  </si>
  <si>
    <t>3b198114-06cb-3b50-b1bb-fdb850bdcafa</t>
  </si>
  <si>
    <t>messageBoardId</t>
  </si>
  <si>
    <t>finmb_248501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</si>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</sst>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askaair.com/" TargetMode="External"/><Relationship Id="rId2" Type="http://schemas.openxmlformats.org/officeDocument/2006/relationships/hyperlink" Target="http://phx.corporate-ir.net/phoenix.zhtml?c=10936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68.89</v>
      </c>
      <c r="C4" s="2"/>
      <c r="D4" s="2"/>
      <c r="E4" s="2"/>
      <c r="F4" s="2"/>
      <c r="G4" s="2"/>
      <c r="H4" s="2"/>
      <c r="I4" s="2"/>
      <c r="J4" s="2"/>
      <c r="K4" s="2"/>
      <c r="L4" s="2"/>
      <c r="M4" s="2"/>
      <c r="N4" s="2"/>
      <c r="O4" s="2"/>
      <c r="P4" s="2"/>
      <c r="Q4" s="2"/>
      <c r="R4" s="2"/>
      <c r="S4" s="2"/>
      <c r="T4" s="2"/>
      <c r="U4" s="2"/>
      <c r="V4" s="2"/>
      <c r="W4" s="2"/>
      <c r="X4" s="2"/>
      <c r="Y4" s="2"/>
      <c r="Z4" s="2"/>
    </row>
    <row r="5">
      <c r="A5" s="1" t="s">
        <v>7</v>
      </c>
      <c r="B5" s="1">
        <v>-218.7814620178295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8.655110144E9</v>
      </c>
      <c r="C8" s="2"/>
      <c r="D8" s="2"/>
      <c r="E8" s="2"/>
      <c r="F8" s="2"/>
      <c r="G8" s="2"/>
      <c r="H8" s="2"/>
      <c r="I8" s="2"/>
      <c r="J8" s="2"/>
      <c r="K8" s="2"/>
      <c r="L8" s="2"/>
      <c r="M8" s="2"/>
      <c r="N8" s="2"/>
      <c r="O8" s="2"/>
      <c r="P8" s="2"/>
      <c r="Q8" s="2"/>
      <c r="R8" s="2"/>
      <c r="S8" s="2"/>
      <c r="T8" s="2"/>
      <c r="U8" s="2"/>
      <c r="V8" s="2"/>
      <c r="W8" s="2"/>
      <c r="X8" s="2"/>
      <c r="Y8" s="2"/>
      <c r="Z8" s="2"/>
    </row>
    <row r="9">
      <c r="A9" s="1" t="s">
        <v>13</v>
      </c>
      <c r="B9" s="1">
        <v>35.512</v>
      </c>
      <c r="C9" s="2"/>
      <c r="D9" s="2"/>
      <c r="E9" s="2"/>
      <c r="F9" s="2"/>
      <c r="G9" s="2"/>
      <c r="H9" s="2"/>
      <c r="I9" s="2"/>
      <c r="J9" s="2"/>
      <c r="K9" s="2"/>
      <c r="L9" s="2"/>
      <c r="M9" s="2"/>
      <c r="N9" s="2"/>
      <c r="O9" s="2"/>
      <c r="P9" s="2"/>
      <c r="Q9" s="2"/>
      <c r="R9" s="2"/>
      <c r="S9" s="2"/>
      <c r="T9" s="2"/>
      <c r="U9" s="2"/>
      <c r="V9" s="2"/>
      <c r="W9" s="2"/>
      <c r="X9" s="2"/>
      <c r="Y9" s="2"/>
      <c r="Z9" s="2"/>
    </row>
    <row r="10">
      <c r="A10" s="1" t="s">
        <v>14</v>
      </c>
      <c r="B10" s="1">
        <v>11.3139105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605.0</v>
      </c>
      <c r="C2" s="1">
        <v>848.0</v>
      </c>
      <c r="D2" s="1">
        <v>814.0</v>
      </c>
      <c r="E2" s="1">
        <v>1030.0</v>
      </c>
      <c r="F2" s="1">
        <v>437.0</v>
      </c>
      <c r="G2" s="1">
        <v>769.0</v>
      </c>
      <c r="H2" s="1">
        <v>-1320.0</v>
      </c>
      <c r="I2" s="1">
        <v>478.0</v>
      </c>
      <c r="J2" s="1">
        <v>58.0</v>
      </c>
      <c r="K2" s="1">
        <v>235.0</v>
      </c>
      <c r="L2" s="2"/>
      <c r="M2" s="2"/>
      <c r="N2" s="2"/>
      <c r="O2" s="2"/>
      <c r="P2" s="2"/>
      <c r="Q2" s="2"/>
      <c r="R2" s="2"/>
      <c r="S2" s="2"/>
      <c r="T2" s="2"/>
      <c r="U2" s="2"/>
      <c r="V2" s="2"/>
      <c r="W2" s="2"/>
      <c r="X2" s="2"/>
      <c r="Y2" s="2"/>
      <c r="Z2" s="2"/>
    </row>
    <row r="3">
      <c r="A3" s="1" t="s">
        <v>19</v>
      </c>
      <c r="B3" s="1">
        <v>294.0</v>
      </c>
      <c r="C3" s="1">
        <v>320.0</v>
      </c>
      <c r="D3" s="1">
        <v>363.0</v>
      </c>
      <c r="E3" s="1">
        <v>372.0</v>
      </c>
      <c r="F3" s="1">
        <v>398.0</v>
      </c>
      <c r="G3" s="1">
        <v>423.0</v>
      </c>
      <c r="H3" s="1">
        <v>420.0</v>
      </c>
      <c r="I3" s="1">
        <v>394.0</v>
      </c>
      <c r="J3" s="1">
        <v>415.0</v>
      </c>
      <c r="K3" s="1">
        <v>451.0</v>
      </c>
      <c r="L3" s="2"/>
      <c r="M3" s="2"/>
      <c r="N3" s="2"/>
      <c r="O3" s="2"/>
      <c r="P3" s="2"/>
      <c r="Q3" s="2"/>
      <c r="R3" s="2"/>
      <c r="S3" s="2"/>
      <c r="T3" s="2"/>
      <c r="U3" s="2"/>
      <c r="V3" s="2"/>
      <c r="W3" s="2"/>
      <c r="X3" s="2"/>
      <c r="Y3" s="2"/>
      <c r="Z3" s="2"/>
    </row>
    <row r="4">
      <c r="A4" s="1" t="s">
        <v>20</v>
      </c>
      <c r="B4" s="1">
        <v>294.0</v>
      </c>
      <c r="C4" s="1">
        <v>320.0</v>
      </c>
      <c r="D4" s="1">
        <v>363.0</v>
      </c>
      <c r="E4" s="1">
        <v>372.0</v>
      </c>
      <c r="F4" s="1">
        <v>398.0</v>
      </c>
      <c r="G4" s="1">
        <v>423.0</v>
      </c>
      <c r="H4" s="1">
        <v>420.0</v>
      </c>
      <c r="I4" s="1">
        <v>394.0</v>
      </c>
      <c r="J4" s="1">
        <v>415.0</v>
      </c>
      <c r="K4" s="1">
        <v>451.0</v>
      </c>
      <c r="L4" s="2"/>
      <c r="M4" s="2"/>
      <c r="N4" s="2"/>
      <c r="O4" s="2"/>
      <c r="P4" s="2"/>
      <c r="Q4" s="2"/>
      <c r="R4" s="2"/>
      <c r="S4" s="2"/>
      <c r="T4" s="2"/>
      <c r="U4" s="2"/>
      <c r="V4" s="2"/>
      <c r="W4" s="2"/>
      <c r="X4" s="2"/>
      <c r="Y4" s="2"/>
      <c r="Z4" s="2"/>
    </row>
    <row r="5">
      <c r="A5" s="1" t="s">
        <v>21</v>
      </c>
      <c r="B5" s="1">
        <v>0.0</v>
      </c>
      <c r="C5" s="1">
        <v>0.0</v>
      </c>
      <c r="D5" s="1">
        <v>0.0</v>
      </c>
      <c r="E5" s="1">
        <v>0.0</v>
      </c>
      <c r="F5" s="1">
        <v>0.0</v>
      </c>
      <c r="G5" s="1">
        <v>0.0</v>
      </c>
      <c r="H5" s="1">
        <v>847.0</v>
      </c>
      <c r="I5" s="1">
        <v>-11.0</v>
      </c>
      <c r="J5" s="1">
        <v>496.0</v>
      </c>
      <c r="K5" s="1">
        <v>0.0</v>
      </c>
      <c r="L5" s="2"/>
      <c r="M5" s="2"/>
      <c r="N5" s="2"/>
      <c r="O5" s="2"/>
      <c r="P5" s="2"/>
      <c r="Q5" s="2"/>
      <c r="R5" s="2"/>
      <c r="S5" s="2"/>
      <c r="T5" s="2"/>
      <c r="U5" s="2"/>
      <c r="V5" s="2"/>
      <c r="W5" s="2"/>
      <c r="X5" s="2"/>
      <c r="Y5" s="2"/>
      <c r="Z5" s="2"/>
    </row>
    <row r="6">
      <c r="A6" s="1" t="s">
        <v>22</v>
      </c>
      <c r="B6" s="1">
        <v>6.0</v>
      </c>
      <c r="C6" s="1">
        <v>25.0</v>
      </c>
      <c r="D6" s="1">
        <v>26.0</v>
      </c>
      <c r="E6" s="1">
        <v>55.0</v>
      </c>
      <c r="F6" s="1">
        <v>47.0</v>
      </c>
      <c r="G6" s="1">
        <v>29.0</v>
      </c>
      <c r="H6" s="1">
        <v>24.0</v>
      </c>
      <c r="I6" s="1">
        <v>51.0</v>
      </c>
      <c r="J6" s="1">
        <v>42.0</v>
      </c>
      <c r="K6" s="1">
        <v>85.0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422.0</v>
      </c>
      <c r="L7" s="2"/>
      <c r="M7" s="2"/>
      <c r="N7" s="2"/>
      <c r="O7" s="2"/>
      <c r="P7" s="2"/>
      <c r="Q7" s="2"/>
      <c r="R7" s="2"/>
      <c r="S7" s="2"/>
      <c r="T7" s="2"/>
      <c r="U7" s="2"/>
      <c r="V7" s="2"/>
      <c r="W7" s="2"/>
      <c r="X7" s="2"/>
      <c r="Y7" s="2"/>
      <c r="Z7" s="2"/>
    </row>
    <row r="8">
      <c r="A8" s="1" t="s">
        <v>24</v>
      </c>
      <c r="B8" s="1">
        <v>-110.0</v>
      </c>
      <c r="C8" s="1">
        <v>47.0</v>
      </c>
      <c r="D8" s="1">
        <v>-46.0</v>
      </c>
      <c r="E8" s="1">
        <v>-39.0</v>
      </c>
      <c r="F8" s="1">
        <v>-25.0</v>
      </c>
      <c r="G8" s="1">
        <v>43.0</v>
      </c>
      <c r="H8" s="1">
        <v>-160.0</v>
      </c>
      <c r="I8" s="1">
        <v>-66.0</v>
      </c>
      <c r="J8" s="1">
        <v>-45.0</v>
      </c>
      <c r="K8" s="1">
        <v>-19.0</v>
      </c>
      <c r="L8" s="2"/>
      <c r="M8" s="2"/>
      <c r="N8" s="2"/>
      <c r="O8" s="2"/>
      <c r="P8" s="2"/>
      <c r="Q8" s="2"/>
      <c r="R8" s="2"/>
      <c r="S8" s="2"/>
      <c r="T8" s="2"/>
      <c r="U8" s="2"/>
      <c r="V8" s="2"/>
      <c r="W8" s="2"/>
      <c r="X8" s="2"/>
      <c r="Y8" s="2"/>
      <c r="Z8" s="2"/>
    </row>
    <row r="9">
      <c r="A9" s="1" t="s">
        <v>25</v>
      </c>
      <c r="B9" s="1">
        <v>107.0</v>
      </c>
      <c r="C9" s="1">
        <v>95.0</v>
      </c>
      <c r="D9" s="1">
        <v>92.0</v>
      </c>
      <c r="E9" s="1">
        <v>151.0</v>
      </c>
      <c r="F9" s="1">
        <v>131.0</v>
      </c>
      <c r="G9" s="1">
        <v>228.0</v>
      </c>
      <c r="H9" s="1">
        <v>461.0</v>
      </c>
      <c r="I9" s="1">
        <v>171.0</v>
      </c>
      <c r="J9" s="1">
        <v>156.0</v>
      </c>
      <c r="K9" s="1">
        <v>62.0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295.0</v>
      </c>
      <c r="K10" s="1">
        <v>0.0</v>
      </c>
      <c r="L10" s="2"/>
      <c r="M10" s="2"/>
      <c r="N10" s="2"/>
      <c r="O10" s="2"/>
      <c r="P10" s="2"/>
      <c r="Q10" s="2"/>
      <c r="R10" s="2"/>
      <c r="S10" s="2"/>
      <c r="T10" s="2"/>
      <c r="U10" s="2"/>
      <c r="V10" s="2"/>
      <c r="W10" s="2"/>
      <c r="X10" s="2"/>
      <c r="Y10" s="2"/>
      <c r="Z10" s="2"/>
    </row>
    <row r="11">
      <c r="A11" s="1" t="s">
        <v>27</v>
      </c>
      <c r="B11" s="1">
        <v>114.0</v>
      </c>
      <c r="C11" s="1">
        <v>56.0</v>
      </c>
      <c r="D11" s="1">
        <v>94.0</v>
      </c>
      <c r="E11" s="1">
        <v>19.0</v>
      </c>
      <c r="F11" s="1">
        <v>146.0</v>
      </c>
      <c r="G11" s="1">
        <v>209.0</v>
      </c>
      <c r="H11" s="1">
        <v>-300.0</v>
      </c>
      <c r="I11" s="1">
        <v>104.0</v>
      </c>
      <c r="J11" s="1">
        <v>22.0</v>
      </c>
      <c r="K11" s="1">
        <v>81.0</v>
      </c>
      <c r="L11" s="2"/>
      <c r="M11" s="2"/>
      <c r="N11" s="2"/>
      <c r="O11" s="2"/>
      <c r="P11" s="2"/>
      <c r="Q11" s="2"/>
      <c r="R11" s="2"/>
      <c r="S11" s="2"/>
      <c r="T11" s="2"/>
      <c r="U11" s="2"/>
      <c r="V11" s="2"/>
      <c r="W11" s="2"/>
      <c r="X11" s="2"/>
      <c r="Y11" s="2"/>
      <c r="Z11" s="2"/>
    </row>
    <row r="12">
      <c r="A12" s="1" t="s">
        <v>28</v>
      </c>
      <c r="B12" s="1">
        <v>14.0</v>
      </c>
      <c r="C12" s="1">
        <v>193.0</v>
      </c>
      <c r="D12" s="1">
        <v>43.0</v>
      </c>
      <c r="E12" s="1">
        <v>-2.0</v>
      </c>
      <c r="F12" s="1">
        <v>61.0</v>
      </c>
      <c r="G12" s="1">
        <v>21.0</v>
      </c>
      <c r="H12" s="1">
        <v>-202.0</v>
      </c>
      <c r="I12" s="1">
        <v>-91.0</v>
      </c>
      <c r="J12" s="1">
        <v>-21.0</v>
      </c>
      <c r="K12" s="1">
        <v>-267.0</v>
      </c>
      <c r="L12" s="2"/>
      <c r="M12" s="2"/>
      <c r="N12" s="2"/>
      <c r="O12" s="2"/>
      <c r="P12" s="2"/>
      <c r="Q12" s="2"/>
      <c r="R12" s="2"/>
      <c r="S12" s="2"/>
      <c r="T12" s="2"/>
      <c r="U12" s="2"/>
      <c r="V12" s="2"/>
      <c r="W12" s="2"/>
      <c r="X12" s="2"/>
      <c r="Y12" s="2"/>
      <c r="Z12" s="2"/>
    </row>
    <row r="13">
      <c r="A13" s="1" t="s">
        <v>29</v>
      </c>
      <c r="B13" s="1">
        <v>1030.0</v>
      </c>
      <c r="C13" s="1">
        <v>1580.0</v>
      </c>
      <c r="D13" s="1">
        <v>1390.0</v>
      </c>
      <c r="E13" s="1">
        <v>1590.0</v>
      </c>
      <c r="F13" s="1">
        <v>1200.0</v>
      </c>
      <c r="G13" s="1">
        <v>1720.0</v>
      </c>
      <c r="H13" s="1">
        <v>-234.0</v>
      </c>
      <c r="I13" s="1">
        <v>1030.0</v>
      </c>
      <c r="J13" s="1">
        <v>1420.0</v>
      </c>
      <c r="K13" s="1">
        <v>1050.0</v>
      </c>
      <c r="L13" s="2"/>
      <c r="M13" s="2"/>
      <c r="N13" s="2"/>
      <c r="O13" s="2"/>
      <c r="P13" s="2"/>
      <c r="Q13" s="2"/>
      <c r="R13" s="2"/>
      <c r="S13" s="2"/>
      <c r="T13" s="2"/>
      <c r="U13" s="2"/>
      <c r="V13" s="2"/>
      <c r="W13" s="2"/>
      <c r="X13" s="2"/>
      <c r="Y13" s="2"/>
      <c r="Z13" s="2"/>
    </row>
    <row r="14">
      <c r="A14" s="1" t="s">
        <v>30</v>
      </c>
      <c r="B14" s="1">
        <v>-694.0</v>
      </c>
      <c r="C14" s="1">
        <v>-831.0</v>
      </c>
      <c r="D14" s="1">
        <v>-678.0</v>
      </c>
      <c r="E14" s="1">
        <v>-1030.0</v>
      </c>
      <c r="F14" s="1">
        <v>-960.0</v>
      </c>
      <c r="G14" s="1">
        <v>-696.0</v>
      </c>
      <c r="H14" s="1">
        <v>-206.0</v>
      </c>
      <c r="I14" s="1">
        <v>-292.0</v>
      </c>
      <c r="J14" s="1">
        <v>-1670.0</v>
      </c>
      <c r="K14" s="1">
        <v>-1490.0</v>
      </c>
      <c r="L14" s="2"/>
      <c r="M14" s="2"/>
      <c r="N14" s="2"/>
      <c r="O14" s="2"/>
      <c r="P14" s="2"/>
      <c r="Q14" s="2"/>
      <c r="R14" s="2"/>
      <c r="S14" s="2"/>
      <c r="T14" s="2"/>
      <c r="U14" s="2"/>
      <c r="V14" s="2"/>
      <c r="W14" s="2"/>
      <c r="X14" s="2"/>
      <c r="Y14" s="2"/>
      <c r="Z14" s="2"/>
    </row>
    <row r="15">
      <c r="A15" s="1" t="s">
        <v>31</v>
      </c>
      <c r="B15" s="1">
        <v>10.0</v>
      </c>
      <c r="C15" s="1">
        <v>0.0</v>
      </c>
      <c r="D15" s="1">
        <v>5.0</v>
      </c>
      <c r="E15" s="1">
        <v>75.0</v>
      </c>
      <c r="F15" s="1">
        <v>47.0</v>
      </c>
      <c r="G15" s="1">
        <v>41.0</v>
      </c>
      <c r="H15" s="1">
        <v>279.0</v>
      </c>
      <c r="I15" s="1">
        <v>2.0</v>
      </c>
      <c r="J15" s="1">
        <v>4.0</v>
      </c>
      <c r="K15" s="1">
        <v>32.0</v>
      </c>
      <c r="L15" s="2"/>
      <c r="M15" s="2"/>
      <c r="N15" s="2"/>
      <c r="O15" s="2"/>
      <c r="P15" s="2"/>
      <c r="Q15" s="2"/>
      <c r="R15" s="2"/>
      <c r="S15" s="2"/>
      <c r="T15" s="2"/>
      <c r="U15" s="2"/>
      <c r="V15" s="2"/>
      <c r="W15" s="2"/>
      <c r="X15" s="2"/>
      <c r="Y15" s="2"/>
      <c r="Z15" s="2"/>
    </row>
    <row r="16">
      <c r="A16" s="1" t="s">
        <v>32</v>
      </c>
      <c r="B16" s="1">
        <v>0.0</v>
      </c>
      <c r="C16" s="1">
        <v>0.0</v>
      </c>
      <c r="D16" s="1">
        <v>-1950.0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143.0</v>
      </c>
      <c r="C17" s="1">
        <v>-152.0</v>
      </c>
      <c r="D17" s="1">
        <v>2.0</v>
      </c>
      <c r="E17" s="1">
        <v>-181.0</v>
      </c>
      <c r="F17" s="1">
        <v>282.0</v>
      </c>
      <c r="G17" s="1">
        <v>-136.0</v>
      </c>
      <c r="H17" s="1">
        <v>-644.0</v>
      </c>
      <c r="I17" s="1">
        <v>-706.0</v>
      </c>
      <c r="J17" s="1">
        <v>455.0</v>
      </c>
      <c r="K17" s="1">
        <v>616.0</v>
      </c>
      <c r="L17" s="2"/>
      <c r="M17" s="2"/>
      <c r="N17" s="2"/>
      <c r="O17" s="2"/>
      <c r="P17" s="2"/>
      <c r="Q17" s="2"/>
      <c r="R17" s="2"/>
      <c r="S17" s="2"/>
      <c r="T17" s="2"/>
      <c r="U17" s="2"/>
      <c r="V17" s="2"/>
      <c r="W17" s="2"/>
      <c r="X17" s="2"/>
      <c r="Y17" s="2"/>
      <c r="Z17" s="2"/>
    </row>
    <row r="18">
      <c r="A18" s="1" t="s">
        <v>34</v>
      </c>
      <c r="B18" s="1">
        <v>0.0</v>
      </c>
      <c r="C18" s="1">
        <v>53.0</v>
      </c>
      <c r="D18" s="1">
        <v>0.0</v>
      </c>
      <c r="E18" s="1">
        <v>0.0</v>
      </c>
      <c r="F18" s="1">
        <v>0.0</v>
      </c>
      <c r="G18" s="1">
        <v>0.0</v>
      </c>
      <c r="H18" s="1">
        <v>-22.0</v>
      </c>
      <c r="I18" s="1">
        <v>-12.0</v>
      </c>
      <c r="J18" s="1">
        <v>-6.0</v>
      </c>
      <c r="K18" s="1">
        <v>-118.0</v>
      </c>
      <c r="L18" s="2"/>
      <c r="M18" s="2"/>
      <c r="N18" s="2"/>
      <c r="O18" s="2"/>
      <c r="P18" s="2"/>
      <c r="Q18" s="2"/>
      <c r="R18" s="2"/>
      <c r="S18" s="2"/>
      <c r="T18" s="2"/>
      <c r="U18" s="2"/>
      <c r="V18" s="2"/>
      <c r="W18" s="2"/>
      <c r="X18" s="2"/>
      <c r="Y18" s="2"/>
      <c r="Z18" s="2"/>
    </row>
    <row r="19">
      <c r="A19" s="1" t="s">
        <v>35</v>
      </c>
      <c r="B19" s="1">
        <v>-541.0</v>
      </c>
      <c r="C19" s="1">
        <v>-930.0</v>
      </c>
      <c r="D19" s="1">
        <v>-2620.0</v>
      </c>
      <c r="E19" s="1">
        <v>-1130.0</v>
      </c>
      <c r="F19" s="1">
        <v>-631.0</v>
      </c>
      <c r="G19" s="1">
        <v>-791.0</v>
      </c>
      <c r="H19" s="1">
        <v>-593.0</v>
      </c>
      <c r="I19" s="1">
        <v>-1010.0</v>
      </c>
      <c r="J19" s="1">
        <v>-1220.0</v>
      </c>
      <c r="K19" s="1">
        <v>-964.0</v>
      </c>
      <c r="L19" s="2"/>
      <c r="M19" s="2"/>
      <c r="N19" s="2"/>
      <c r="O19" s="2"/>
      <c r="P19" s="2"/>
      <c r="Q19" s="2"/>
      <c r="R19" s="2"/>
      <c r="S19" s="2"/>
      <c r="T19" s="2"/>
      <c r="U19" s="2"/>
      <c r="V19" s="2"/>
      <c r="W19" s="2"/>
      <c r="X19" s="2"/>
      <c r="Y19" s="2"/>
      <c r="Z19" s="2"/>
    </row>
    <row r="20">
      <c r="A20" s="1" t="s">
        <v>36</v>
      </c>
      <c r="B20" s="1">
        <v>51.0</v>
      </c>
      <c r="C20" s="1">
        <v>0.0</v>
      </c>
      <c r="D20" s="1">
        <v>2040.0</v>
      </c>
      <c r="E20" s="1">
        <v>0.0</v>
      </c>
      <c r="F20" s="1">
        <v>339.0</v>
      </c>
      <c r="G20" s="1">
        <v>450.0</v>
      </c>
      <c r="H20" s="1">
        <v>2560.0</v>
      </c>
      <c r="I20" s="1">
        <v>363.0</v>
      </c>
      <c r="J20" s="1">
        <v>0.0</v>
      </c>
      <c r="K20" s="1">
        <v>411.0</v>
      </c>
      <c r="L20" s="2"/>
      <c r="M20" s="2"/>
      <c r="N20" s="2"/>
      <c r="O20" s="2"/>
      <c r="P20" s="2"/>
      <c r="Q20" s="2"/>
      <c r="R20" s="2"/>
      <c r="S20" s="2"/>
      <c r="T20" s="2"/>
      <c r="U20" s="2"/>
      <c r="V20" s="2"/>
      <c r="W20" s="2"/>
      <c r="X20" s="2"/>
      <c r="Y20" s="2"/>
      <c r="Z20" s="2"/>
    </row>
    <row r="21" ht="15.75" customHeight="1">
      <c r="A21" s="1" t="s">
        <v>37</v>
      </c>
      <c r="B21" s="1">
        <v>51.0</v>
      </c>
      <c r="C21" s="1">
        <v>0.0</v>
      </c>
      <c r="D21" s="1">
        <v>2040.0</v>
      </c>
      <c r="E21" s="1">
        <v>0.0</v>
      </c>
      <c r="F21" s="1">
        <v>339.0</v>
      </c>
      <c r="G21" s="1">
        <v>450.0</v>
      </c>
      <c r="H21" s="1">
        <v>2560.0</v>
      </c>
      <c r="I21" s="1">
        <v>363.0</v>
      </c>
      <c r="J21" s="1">
        <v>0.0</v>
      </c>
      <c r="K21" s="1">
        <v>411.0</v>
      </c>
      <c r="L21" s="2"/>
      <c r="M21" s="2"/>
      <c r="N21" s="2"/>
      <c r="O21" s="2"/>
      <c r="P21" s="2"/>
      <c r="Q21" s="2"/>
      <c r="R21" s="2"/>
      <c r="S21" s="2"/>
      <c r="T21" s="2"/>
      <c r="U21" s="2"/>
      <c r="V21" s="2"/>
      <c r="W21" s="2"/>
      <c r="X21" s="2"/>
      <c r="Y21" s="2"/>
      <c r="Z21" s="2"/>
    </row>
    <row r="22" ht="15.75" customHeight="1">
      <c r="A22" s="1" t="s">
        <v>38</v>
      </c>
      <c r="B22" s="1">
        <v>-119.0</v>
      </c>
      <c r="C22" s="1">
        <v>-116.0</v>
      </c>
      <c r="D22" s="1">
        <v>-249.0</v>
      </c>
      <c r="E22" s="1">
        <v>-397.0</v>
      </c>
      <c r="F22" s="1">
        <v>-807.0</v>
      </c>
      <c r="G22" s="1">
        <v>-1060.0</v>
      </c>
      <c r="H22" s="1">
        <v>-565.0</v>
      </c>
      <c r="I22" s="1">
        <v>-1330.0</v>
      </c>
      <c r="J22" s="1">
        <v>-385.0</v>
      </c>
      <c r="K22" s="1">
        <v>-282.0</v>
      </c>
      <c r="L22" s="2"/>
      <c r="M22" s="2"/>
      <c r="N22" s="2"/>
      <c r="O22" s="2"/>
      <c r="P22" s="2"/>
      <c r="Q22" s="2"/>
      <c r="R22" s="2"/>
      <c r="S22" s="2"/>
      <c r="T22" s="2"/>
      <c r="U22" s="2"/>
      <c r="V22" s="2"/>
      <c r="W22" s="2"/>
      <c r="X22" s="2"/>
      <c r="Y22" s="2"/>
      <c r="Z22" s="2"/>
    </row>
    <row r="23" ht="15.75" customHeight="1">
      <c r="A23" s="1" t="s">
        <v>39</v>
      </c>
      <c r="B23" s="1">
        <v>-119.0</v>
      </c>
      <c r="C23" s="1">
        <v>-116.0</v>
      </c>
      <c r="D23" s="1">
        <v>-249.0</v>
      </c>
      <c r="E23" s="1">
        <v>-397.0</v>
      </c>
      <c r="F23" s="1">
        <v>-807.0</v>
      </c>
      <c r="G23" s="1">
        <v>-1060.0</v>
      </c>
      <c r="H23" s="1">
        <v>-565.0</v>
      </c>
      <c r="I23" s="1">
        <v>-1330.0</v>
      </c>
      <c r="J23" s="1">
        <v>-385.0</v>
      </c>
      <c r="K23" s="1">
        <v>-282.0</v>
      </c>
      <c r="L23" s="2"/>
      <c r="M23" s="2"/>
      <c r="N23" s="2"/>
      <c r="O23" s="2"/>
      <c r="P23" s="2"/>
      <c r="Q23" s="2"/>
      <c r="R23" s="2"/>
      <c r="S23" s="2"/>
      <c r="T23" s="2"/>
      <c r="U23" s="2"/>
      <c r="V23" s="2"/>
      <c r="W23" s="2"/>
      <c r="X23" s="2"/>
      <c r="Y23" s="2"/>
      <c r="Z23" s="2"/>
    </row>
    <row r="24" ht="15.75" customHeight="1">
      <c r="A24" s="1" t="s">
        <v>40</v>
      </c>
      <c r="B24" s="1">
        <v>20.0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-348.0</v>
      </c>
      <c r="C25" s="1">
        <v>-505.0</v>
      </c>
      <c r="D25" s="1">
        <v>-193.0</v>
      </c>
      <c r="E25" s="1">
        <v>-75.0</v>
      </c>
      <c r="F25" s="1">
        <v>-50.0</v>
      </c>
      <c r="G25" s="1">
        <v>-75.0</v>
      </c>
      <c r="H25" s="1">
        <v>-31.0</v>
      </c>
      <c r="I25" s="1">
        <v>0.0</v>
      </c>
      <c r="J25" s="1">
        <v>0.0</v>
      </c>
      <c r="K25" s="1">
        <v>-137.0</v>
      </c>
      <c r="L25" s="2"/>
      <c r="M25" s="2"/>
      <c r="N25" s="2"/>
      <c r="O25" s="2"/>
      <c r="P25" s="2"/>
      <c r="Q25" s="2"/>
      <c r="R25" s="2"/>
      <c r="S25" s="2"/>
      <c r="T25" s="2"/>
      <c r="U25" s="2"/>
      <c r="V25" s="2"/>
      <c r="W25" s="2"/>
      <c r="X25" s="2"/>
      <c r="Y25" s="2"/>
      <c r="Z25" s="2"/>
    </row>
    <row r="26" ht="15.75" customHeight="1">
      <c r="A26" s="1" t="s">
        <v>42</v>
      </c>
      <c r="B26" s="1">
        <v>-68.0</v>
      </c>
      <c r="C26" s="1">
        <v>-102.0</v>
      </c>
      <c r="D26" s="1">
        <v>-136.0</v>
      </c>
      <c r="E26" s="1">
        <v>-148.0</v>
      </c>
      <c r="F26" s="1">
        <v>-158.0</v>
      </c>
      <c r="G26" s="1">
        <v>-173.0</v>
      </c>
      <c r="H26" s="1">
        <v>-45.0</v>
      </c>
      <c r="I26" s="1">
        <v>0.0</v>
      </c>
      <c r="J26" s="1">
        <v>0.0</v>
      </c>
      <c r="K26" s="1">
        <v>0.0</v>
      </c>
      <c r="L26" s="2"/>
      <c r="M26" s="2"/>
      <c r="N26" s="2"/>
      <c r="O26" s="2"/>
      <c r="P26" s="2"/>
      <c r="Q26" s="2"/>
      <c r="R26" s="2"/>
      <c r="S26" s="2"/>
      <c r="T26" s="2"/>
      <c r="U26" s="2"/>
      <c r="V26" s="2"/>
      <c r="W26" s="2"/>
      <c r="X26" s="2"/>
      <c r="Y26" s="2"/>
      <c r="Z26" s="2"/>
    </row>
    <row r="27" ht="15.75" customHeight="1">
      <c r="A27" s="1" t="s">
        <v>43</v>
      </c>
      <c r="B27" s="1">
        <v>-68.0</v>
      </c>
      <c r="C27" s="1">
        <v>-102.0</v>
      </c>
      <c r="D27" s="1">
        <v>-136.0</v>
      </c>
      <c r="E27" s="1">
        <v>-148.0</v>
      </c>
      <c r="F27" s="1">
        <v>-158.0</v>
      </c>
      <c r="G27" s="1">
        <v>-173.0</v>
      </c>
      <c r="H27" s="1">
        <v>-45.0</v>
      </c>
      <c r="I27" s="1">
        <v>0.0</v>
      </c>
      <c r="J27" s="1">
        <v>0.0</v>
      </c>
      <c r="K27" s="1">
        <v>0.0</v>
      </c>
      <c r="L27" s="2"/>
      <c r="M27" s="2"/>
      <c r="N27" s="2"/>
      <c r="O27" s="2"/>
      <c r="P27" s="2"/>
      <c r="Q27" s="2"/>
      <c r="R27" s="2"/>
      <c r="S27" s="2"/>
      <c r="T27" s="2"/>
      <c r="U27" s="2"/>
      <c r="V27" s="2"/>
      <c r="W27" s="2"/>
      <c r="X27" s="2"/>
      <c r="Y27" s="2"/>
      <c r="Z27" s="2"/>
    </row>
    <row r="28" ht="15.75" customHeight="1">
      <c r="A28" s="1" t="s">
        <v>44</v>
      </c>
      <c r="B28" s="1">
        <v>2.0</v>
      </c>
      <c r="C28" s="1">
        <v>35.0</v>
      </c>
      <c r="D28" s="1">
        <v>25.0</v>
      </c>
      <c r="E28" s="1">
        <v>28.0</v>
      </c>
      <c r="F28" s="1">
        <v>29.0</v>
      </c>
      <c r="G28" s="1">
        <v>43.0</v>
      </c>
      <c r="H28" s="1">
        <v>58.0</v>
      </c>
      <c r="I28" s="1">
        <v>57.0</v>
      </c>
      <c r="J28" s="1">
        <v>60.0</v>
      </c>
      <c r="K28" s="1">
        <v>-139.0</v>
      </c>
      <c r="L28" s="2"/>
      <c r="M28" s="2"/>
      <c r="N28" s="2"/>
      <c r="O28" s="2"/>
      <c r="P28" s="2"/>
      <c r="Q28" s="2"/>
      <c r="R28" s="2"/>
      <c r="S28" s="2"/>
      <c r="T28" s="2"/>
      <c r="U28" s="2"/>
      <c r="V28" s="2"/>
      <c r="W28" s="2"/>
      <c r="X28" s="2"/>
      <c r="Y28" s="2"/>
      <c r="Z28" s="2"/>
    </row>
    <row r="29" ht="15.75" customHeight="1">
      <c r="A29" s="1" t="s">
        <v>45</v>
      </c>
      <c r="B29" s="1">
        <v>-462.0</v>
      </c>
      <c r="C29" s="1">
        <v>-688.0</v>
      </c>
      <c r="D29" s="1">
        <v>1490.0</v>
      </c>
      <c r="E29" s="1">
        <v>-592.0</v>
      </c>
      <c r="F29" s="1">
        <v>-647.0</v>
      </c>
      <c r="G29" s="1">
        <v>-813.0</v>
      </c>
      <c r="H29" s="1">
        <v>1980.0</v>
      </c>
      <c r="I29" s="1">
        <v>-914.0</v>
      </c>
      <c r="J29" s="1">
        <v>-325.0</v>
      </c>
      <c r="K29" s="1">
        <v>-147.0</v>
      </c>
      <c r="L29" s="2"/>
      <c r="M29" s="2"/>
      <c r="N29" s="2"/>
      <c r="O29" s="2"/>
      <c r="P29" s="2"/>
      <c r="Q29" s="2"/>
      <c r="R29" s="2"/>
      <c r="S29" s="2"/>
      <c r="T29" s="2"/>
      <c r="U29" s="2"/>
      <c r="V29" s="2"/>
      <c r="W29" s="2"/>
      <c r="X29" s="2"/>
      <c r="Y29" s="2"/>
      <c r="Z29" s="2"/>
    </row>
    <row r="30" ht="15.75" customHeight="1">
      <c r="A30" s="1" t="s">
        <v>46</v>
      </c>
      <c r="B30" s="1">
        <v>27.0</v>
      </c>
      <c r="C30" s="1">
        <v>-34.0</v>
      </c>
      <c r="D30" s="1">
        <v>255.0</v>
      </c>
      <c r="E30" s="1">
        <v>-134.0</v>
      </c>
      <c r="F30" s="1">
        <v>-83.0</v>
      </c>
      <c r="G30" s="1">
        <v>118.0</v>
      </c>
      <c r="H30" s="1">
        <v>1150.0</v>
      </c>
      <c r="I30" s="1">
        <v>-892.0</v>
      </c>
      <c r="J30" s="1">
        <v>-125.0</v>
      </c>
      <c r="K30" s="1">
        <v>-61.0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28.0</v>
      </c>
      <c r="C32" s="1">
        <v>8.0</v>
      </c>
      <c r="D32" s="1">
        <v>24.0</v>
      </c>
      <c r="E32" s="1">
        <v>84.0</v>
      </c>
      <c r="F32" s="1">
        <v>72.0</v>
      </c>
      <c r="G32" s="1">
        <v>60.0</v>
      </c>
      <c r="H32" s="1">
        <v>50.0</v>
      </c>
      <c r="I32" s="1">
        <v>109.0</v>
      </c>
      <c r="J32" s="1">
        <v>71.0</v>
      </c>
      <c r="K32" s="1">
        <v>105.0</v>
      </c>
      <c r="L32" s="2"/>
      <c r="M32" s="2"/>
      <c r="N32" s="2"/>
      <c r="O32" s="2"/>
      <c r="P32" s="2"/>
      <c r="Q32" s="2"/>
      <c r="R32" s="2"/>
      <c r="S32" s="2"/>
      <c r="T32" s="2"/>
      <c r="U32" s="2"/>
      <c r="V32" s="2"/>
      <c r="W32" s="2"/>
      <c r="X32" s="2"/>
      <c r="Y32" s="2"/>
      <c r="Z32" s="2"/>
    </row>
    <row r="33" ht="15.75" customHeight="1">
      <c r="A33" s="1" t="s">
        <v>49</v>
      </c>
      <c r="B33" s="1">
        <v>326.0</v>
      </c>
      <c r="C33" s="1">
        <v>349.0</v>
      </c>
      <c r="D33" s="1">
        <v>459.0</v>
      </c>
      <c r="E33" s="1">
        <v>177.0</v>
      </c>
      <c r="F33" s="1">
        <v>0.0</v>
      </c>
      <c r="G33" s="1">
        <v>31.0</v>
      </c>
      <c r="H33" s="1">
        <v>0.0</v>
      </c>
      <c r="I33" s="1">
        <v>48.0</v>
      </c>
      <c r="J33" s="1">
        <v>0.0</v>
      </c>
      <c r="K33" s="1">
        <v>15.0</v>
      </c>
      <c r="L33" s="2"/>
      <c r="M33" s="2"/>
      <c r="N33" s="2"/>
      <c r="O33" s="2"/>
      <c r="P33" s="2"/>
      <c r="Q33" s="2"/>
      <c r="R33" s="2"/>
      <c r="S33" s="2"/>
      <c r="T33" s="2"/>
      <c r="U33" s="2"/>
      <c r="V33" s="2"/>
      <c r="W33" s="2"/>
      <c r="X33" s="2"/>
      <c r="Y33" s="2"/>
      <c r="Z33" s="2"/>
    </row>
    <row r="34" ht="15.75" customHeight="1">
      <c r="A34" s="1" t="s">
        <v>50</v>
      </c>
      <c r="B34" s="1">
        <v>152.0</v>
      </c>
      <c r="C34" s="1">
        <v>557.0</v>
      </c>
      <c r="D34" s="1">
        <v>983.0</v>
      </c>
      <c r="E34" s="1">
        <v>308.0</v>
      </c>
      <c r="F34" s="1">
        <v>-14.0</v>
      </c>
      <c r="G34" s="1">
        <v>665.0</v>
      </c>
      <c r="H34" s="1">
        <v>-858.0</v>
      </c>
      <c r="I34" s="1">
        <v>264.0</v>
      </c>
      <c r="J34" s="1">
        <v>-230.0</v>
      </c>
      <c r="K34" s="1">
        <v>-866.0</v>
      </c>
      <c r="L34" s="2"/>
      <c r="M34" s="2"/>
      <c r="N34" s="2"/>
      <c r="O34" s="2"/>
      <c r="P34" s="2"/>
      <c r="Q34" s="2"/>
      <c r="R34" s="2"/>
      <c r="S34" s="2"/>
      <c r="T34" s="2"/>
      <c r="U34" s="2"/>
      <c r="V34" s="2"/>
      <c r="W34" s="2"/>
      <c r="X34" s="2"/>
      <c r="Y34" s="2"/>
      <c r="Z34" s="2"/>
    </row>
    <row r="35" ht="15.75" customHeight="1">
      <c r="A35" s="1" t="s">
        <v>51</v>
      </c>
      <c r="B35" s="1">
        <v>169.0</v>
      </c>
      <c r="C35" s="1">
        <v>562.0</v>
      </c>
      <c r="D35" s="1">
        <v>1000.0</v>
      </c>
      <c r="E35" s="1">
        <v>362.0</v>
      </c>
      <c r="F35" s="1">
        <v>31.0</v>
      </c>
      <c r="G35" s="1">
        <v>704.0</v>
      </c>
      <c r="H35" s="1">
        <v>-803.0</v>
      </c>
      <c r="I35" s="1">
        <v>337.0</v>
      </c>
      <c r="J35" s="1">
        <v>-172.0</v>
      </c>
      <c r="K35" s="1">
        <v>-807.0</v>
      </c>
      <c r="L35" s="2"/>
      <c r="M35" s="2"/>
      <c r="N35" s="2"/>
      <c r="O35" s="2"/>
      <c r="P35" s="2"/>
      <c r="Q35" s="2"/>
      <c r="R35" s="2"/>
      <c r="S35" s="2"/>
      <c r="T35" s="2"/>
      <c r="U35" s="2"/>
      <c r="V35" s="2"/>
      <c r="W35" s="2"/>
      <c r="X35" s="2"/>
      <c r="Y35" s="2"/>
      <c r="Z35" s="2"/>
    </row>
    <row r="36" ht="15.75" customHeight="1">
      <c r="A36" s="1" t="s">
        <v>52</v>
      </c>
      <c r="B36" s="1">
        <v>15.0</v>
      </c>
      <c r="C36" s="1">
        <v>-225.0</v>
      </c>
      <c r="D36" s="1">
        <v>-390.0</v>
      </c>
      <c r="E36" s="1">
        <v>-125.0</v>
      </c>
      <c r="F36" s="1">
        <v>-59.0</v>
      </c>
      <c r="G36" s="1">
        <v>-272.0</v>
      </c>
      <c r="H36" s="1">
        <v>-18.0</v>
      </c>
      <c r="I36" s="1">
        <v>-352.0</v>
      </c>
      <c r="J36" s="1">
        <v>-827.0</v>
      </c>
      <c r="K36" s="1">
        <v>334.0</v>
      </c>
      <c r="L36" s="2"/>
      <c r="M36" s="2"/>
      <c r="N36" s="2"/>
      <c r="O36" s="2"/>
      <c r="P36" s="2"/>
      <c r="Q36" s="2"/>
      <c r="R36" s="2"/>
      <c r="S36" s="2"/>
      <c r="T36" s="2"/>
      <c r="U36" s="2"/>
      <c r="V36" s="2"/>
      <c r="W36" s="2"/>
      <c r="X36" s="2"/>
      <c r="Y36" s="2"/>
      <c r="Z36" s="2"/>
    </row>
    <row r="37" ht="15.75" customHeight="1">
      <c r="A37" s="1" t="s">
        <v>53</v>
      </c>
      <c r="B37" s="1">
        <v>-68.0</v>
      </c>
      <c r="C37" s="1">
        <v>-116.0</v>
      </c>
      <c r="D37" s="1">
        <v>1800.0</v>
      </c>
      <c r="E37" s="1">
        <v>-397.0</v>
      </c>
      <c r="F37" s="1">
        <v>-468.0</v>
      </c>
      <c r="G37" s="1">
        <v>-608.0</v>
      </c>
      <c r="H37" s="1">
        <v>2000.0</v>
      </c>
      <c r="I37" s="1">
        <v>-971.0</v>
      </c>
      <c r="J37" s="1">
        <v>-385.0</v>
      </c>
      <c r="K37" s="1">
        <v>129.0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107.0</v>
      </c>
      <c r="C3" s="1">
        <v>73.0</v>
      </c>
      <c r="D3" s="1">
        <v>328.0</v>
      </c>
      <c r="E3" s="1">
        <v>194.0</v>
      </c>
      <c r="F3" s="1">
        <v>105.0</v>
      </c>
      <c r="G3" s="1">
        <v>221.0</v>
      </c>
      <c r="H3" s="1">
        <v>1370.0</v>
      </c>
      <c r="I3" s="1">
        <v>470.0</v>
      </c>
      <c r="J3" s="1">
        <v>338.0</v>
      </c>
      <c r="K3" s="1">
        <v>281.0</v>
      </c>
      <c r="L3" s="2"/>
      <c r="M3" s="2"/>
      <c r="N3" s="2"/>
      <c r="O3" s="2"/>
      <c r="P3" s="2"/>
      <c r="Q3" s="2"/>
      <c r="R3" s="2"/>
      <c r="S3" s="2"/>
      <c r="T3" s="2"/>
      <c r="U3" s="2"/>
      <c r="V3" s="2"/>
      <c r="W3" s="2"/>
      <c r="X3" s="2"/>
      <c r="Y3" s="2"/>
      <c r="Z3" s="2"/>
    </row>
    <row r="4">
      <c r="A4" s="1" t="s">
        <v>56</v>
      </c>
      <c r="B4" s="1">
        <v>1110.0</v>
      </c>
      <c r="C4" s="1">
        <v>1260.0</v>
      </c>
      <c r="D4" s="1">
        <v>1250.0</v>
      </c>
      <c r="E4" s="1">
        <v>1430.0</v>
      </c>
      <c r="F4" s="1">
        <v>1130.0</v>
      </c>
      <c r="G4" s="1">
        <v>1300.0</v>
      </c>
      <c r="H4" s="1">
        <v>1980.0</v>
      </c>
      <c r="I4" s="1">
        <v>2650.0</v>
      </c>
      <c r="J4" s="1">
        <v>2080.0</v>
      </c>
      <c r="K4" s="1">
        <v>1510.0</v>
      </c>
      <c r="L4" s="2"/>
      <c r="M4" s="2"/>
      <c r="N4" s="2"/>
      <c r="O4" s="2"/>
      <c r="P4" s="2"/>
      <c r="Q4" s="2"/>
      <c r="R4" s="2"/>
      <c r="S4" s="2"/>
      <c r="T4" s="2"/>
      <c r="U4" s="2"/>
      <c r="V4" s="2"/>
      <c r="W4" s="2"/>
      <c r="X4" s="2"/>
      <c r="Y4" s="2"/>
      <c r="Z4" s="2"/>
    </row>
    <row r="5">
      <c r="A5" s="1" t="s">
        <v>57</v>
      </c>
      <c r="B5" s="1">
        <v>0.0</v>
      </c>
      <c r="C5" s="1">
        <v>0.0</v>
      </c>
      <c r="D5" s="1">
        <v>0.0</v>
      </c>
      <c r="E5" s="1">
        <v>1.0</v>
      </c>
      <c r="F5" s="1">
        <v>3.0</v>
      </c>
      <c r="G5" s="1">
        <v>1.0</v>
      </c>
      <c r="H5" s="1">
        <v>0.0</v>
      </c>
      <c r="I5" s="1">
        <v>0.0</v>
      </c>
      <c r="J5" s="1">
        <v>8.0</v>
      </c>
      <c r="K5" s="1">
        <v>6.0</v>
      </c>
      <c r="L5" s="2"/>
      <c r="M5" s="2"/>
      <c r="N5" s="2"/>
      <c r="O5" s="2"/>
      <c r="P5" s="2"/>
      <c r="Q5" s="2"/>
      <c r="R5" s="2"/>
      <c r="S5" s="2"/>
      <c r="T5" s="2"/>
      <c r="U5" s="2"/>
      <c r="V5" s="2"/>
      <c r="W5" s="2"/>
      <c r="X5" s="2"/>
      <c r="Y5" s="2"/>
      <c r="Z5" s="2"/>
    </row>
    <row r="6">
      <c r="A6" s="1" t="s">
        <v>58</v>
      </c>
      <c r="B6" s="1">
        <v>1220.0</v>
      </c>
      <c r="C6" s="1">
        <v>1330.0</v>
      </c>
      <c r="D6" s="1">
        <v>1580.0</v>
      </c>
      <c r="E6" s="1">
        <v>1620.0</v>
      </c>
      <c r="F6" s="1">
        <v>1240.0</v>
      </c>
      <c r="G6" s="1">
        <v>1520.0</v>
      </c>
      <c r="H6" s="1">
        <v>3350.0</v>
      </c>
      <c r="I6" s="1">
        <v>3120.0</v>
      </c>
      <c r="J6" s="1">
        <v>2420.0</v>
      </c>
      <c r="K6" s="1">
        <v>1800.0</v>
      </c>
      <c r="L6" s="2"/>
      <c r="M6" s="2"/>
      <c r="N6" s="2"/>
      <c r="O6" s="2"/>
      <c r="P6" s="2"/>
      <c r="Q6" s="2"/>
      <c r="R6" s="2"/>
      <c r="S6" s="2"/>
      <c r="T6" s="2"/>
      <c r="U6" s="2"/>
      <c r="V6" s="2"/>
      <c r="W6" s="2"/>
      <c r="X6" s="2"/>
      <c r="Y6" s="2"/>
      <c r="Z6" s="2"/>
    </row>
    <row r="7">
      <c r="A7" s="1" t="s">
        <v>59</v>
      </c>
      <c r="B7" s="1">
        <v>259.0</v>
      </c>
      <c r="C7" s="1">
        <v>212.0</v>
      </c>
      <c r="D7" s="1">
        <v>302.0</v>
      </c>
      <c r="E7" s="1">
        <v>341.0</v>
      </c>
      <c r="F7" s="1">
        <v>366.0</v>
      </c>
      <c r="G7" s="1">
        <v>323.0</v>
      </c>
      <c r="H7" s="1">
        <v>480.0</v>
      </c>
      <c r="I7" s="1">
        <v>546.0</v>
      </c>
      <c r="J7" s="1">
        <v>296.0</v>
      </c>
      <c r="K7" s="1">
        <v>383.0</v>
      </c>
      <c r="L7" s="2"/>
      <c r="M7" s="2"/>
      <c r="N7" s="2"/>
      <c r="O7" s="2"/>
      <c r="P7" s="2"/>
      <c r="Q7" s="2"/>
      <c r="R7" s="2"/>
      <c r="S7" s="2"/>
      <c r="T7" s="2"/>
      <c r="U7" s="2"/>
      <c r="V7" s="2"/>
      <c r="W7" s="2"/>
      <c r="X7" s="2"/>
      <c r="Y7" s="2"/>
      <c r="Z7" s="2"/>
    </row>
    <row r="8">
      <c r="A8" s="1" t="s">
        <v>60</v>
      </c>
      <c r="B8" s="1">
        <v>259.0</v>
      </c>
      <c r="C8" s="1">
        <v>212.0</v>
      </c>
      <c r="D8" s="1">
        <v>302.0</v>
      </c>
      <c r="E8" s="1">
        <v>341.0</v>
      </c>
      <c r="F8" s="1">
        <v>366.0</v>
      </c>
      <c r="G8" s="1">
        <v>323.0</v>
      </c>
      <c r="H8" s="1">
        <v>480.0</v>
      </c>
      <c r="I8" s="1">
        <v>546.0</v>
      </c>
      <c r="J8" s="1">
        <v>296.0</v>
      </c>
      <c r="K8" s="1">
        <v>383.0</v>
      </c>
      <c r="L8" s="2"/>
      <c r="M8" s="2"/>
      <c r="N8" s="2"/>
      <c r="O8" s="2"/>
      <c r="P8" s="2"/>
      <c r="Q8" s="2"/>
      <c r="R8" s="2"/>
      <c r="S8" s="2"/>
      <c r="T8" s="2"/>
      <c r="U8" s="2"/>
      <c r="V8" s="2"/>
      <c r="W8" s="2"/>
      <c r="X8" s="2"/>
      <c r="Y8" s="2"/>
      <c r="Z8" s="2"/>
    </row>
    <row r="9">
      <c r="A9" s="1" t="s">
        <v>61</v>
      </c>
      <c r="B9" s="1">
        <v>58.0</v>
      </c>
      <c r="C9" s="1">
        <v>51.0</v>
      </c>
      <c r="D9" s="1">
        <v>47.0</v>
      </c>
      <c r="E9" s="1">
        <v>57.0</v>
      </c>
      <c r="F9" s="1">
        <v>60.0</v>
      </c>
      <c r="G9" s="1">
        <v>72.0</v>
      </c>
      <c r="H9" s="1">
        <v>57.0</v>
      </c>
      <c r="I9" s="1">
        <v>62.0</v>
      </c>
      <c r="J9" s="1">
        <v>104.0</v>
      </c>
      <c r="K9" s="1">
        <v>116.0</v>
      </c>
      <c r="L9" s="2"/>
      <c r="M9" s="2"/>
      <c r="N9" s="2"/>
      <c r="O9" s="2"/>
      <c r="P9" s="2"/>
      <c r="Q9" s="2"/>
      <c r="R9" s="2"/>
      <c r="S9" s="2"/>
      <c r="T9" s="2"/>
      <c r="U9" s="2"/>
      <c r="V9" s="2"/>
      <c r="W9" s="2"/>
      <c r="X9" s="2"/>
      <c r="Y9" s="2"/>
      <c r="Z9" s="2"/>
    </row>
    <row r="10">
      <c r="A10" s="1" t="s">
        <v>62</v>
      </c>
      <c r="B10" s="1">
        <v>99.0</v>
      </c>
      <c r="C10" s="1">
        <v>70.0</v>
      </c>
      <c r="D10" s="1">
        <v>104.0</v>
      </c>
      <c r="E10" s="1">
        <v>107.0</v>
      </c>
      <c r="F10" s="1">
        <v>120.0</v>
      </c>
      <c r="G10" s="1">
        <v>112.0</v>
      </c>
      <c r="H10" s="1">
        <v>112.0</v>
      </c>
      <c r="I10" s="1">
        <v>125.0</v>
      </c>
      <c r="J10" s="1">
        <v>163.0</v>
      </c>
      <c r="K10" s="1">
        <v>176.0</v>
      </c>
      <c r="L10" s="2"/>
      <c r="M10" s="2"/>
      <c r="N10" s="2"/>
      <c r="O10" s="2"/>
      <c r="P10" s="2"/>
      <c r="Q10" s="2"/>
      <c r="R10" s="2"/>
      <c r="S10" s="2"/>
      <c r="T10" s="2"/>
      <c r="U10" s="2"/>
      <c r="V10" s="2"/>
      <c r="W10" s="2"/>
      <c r="X10" s="2"/>
      <c r="Y10" s="2"/>
      <c r="Z10" s="2"/>
    </row>
    <row r="11">
      <c r="A11" s="1" t="s">
        <v>63</v>
      </c>
      <c r="B11" s="1">
        <v>117.0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6.0</v>
      </c>
      <c r="C12" s="1">
        <v>2.0</v>
      </c>
      <c r="D12" s="1">
        <v>17.0</v>
      </c>
      <c r="E12" s="1">
        <v>19.0</v>
      </c>
      <c r="F12" s="1">
        <v>2.0</v>
      </c>
      <c r="G12" s="1">
        <v>8.0</v>
      </c>
      <c r="H12" s="1">
        <v>11.0</v>
      </c>
      <c r="I12" s="1">
        <v>71.0</v>
      </c>
      <c r="J12" s="1">
        <v>52.0</v>
      </c>
      <c r="K12" s="1">
        <v>233.0</v>
      </c>
      <c r="L12" s="2"/>
      <c r="M12" s="2"/>
      <c r="N12" s="2"/>
      <c r="O12" s="2"/>
      <c r="P12" s="2"/>
      <c r="Q12" s="2"/>
      <c r="R12" s="2"/>
      <c r="S12" s="2"/>
      <c r="T12" s="2"/>
      <c r="U12" s="2"/>
      <c r="V12" s="2"/>
      <c r="W12" s="2"/>
      <c r="X12" s="2"/>
      <c r="Y12" s="2"/>
      <c r="Z12" s="2"/>
    </row>
    <row r="13">
      <c r="A13" s="1" t="s">
        <v>65</v>
      </c>
      <c r="B13" s="1">
        <v>1760.0</v>
      </c>
      <c r="C13" s="1">
        <v>1660.0</v>
      </c>
      <c r="D13" s="1">
        <v>2050.0</v>
      </c>
      <c r="E13" s="1">
        <v>2150.0</v>
      </c>
      <c r="F13" s="1">
        <v>1790.0</v>
      </c>
      <c r="G13" s="1">
        <v>2040.0</v>
      </c>
      <c r="H13" s="1">
        <v>4010.0</v>
      </c>
      <c r="I13" s="1">
        <v>3920.0</v>
      </c>
      <c r="J13" s="1">
        <v>3040.0</v>
      </c>
      <c r="K13" s="1">
        <v>2700.0</v>
      </c>
      <c r="L13" s="2"/>
      <c r="M13" s="2"/>
      <c r="N13" s="2"/>
      <c r="O13" s="2"/>
      <c r="P13" s="2"/>
      <c r="Q13" s="2"/>
      <c r="R13" s="2"/>
      <c r="S13" s="2"/>
      <c r="T13" s="2"/>
      <c r="U13" s="2"/>
      <c r="V13" s="2"/>
      <c r="W13" s="2"/>
      <c r="X13" s="2"/>
      <c r="Y13" s="2"/>
      <c r="Z13" s="2"/>
    </row>
    <row r="14">
      <c r="A14" s="1" t="s">
        <v>66</v>
      </c>
      <c r="B14" s="1">
        <v>6060.0</v>
      </c>
      <c r="C14" s="1">
        <v>6640.0</v>
      </c>
      <c r="D14" s="1">
        <v>8050.0</v>
      </c>
      <c r="E14" s="1">
        <v>8780.0</v>
      </c>
      <c r="F14" s="1">
        <v>9580.0</v>
      </c>
      <c r="G14" s="1">
        <v>11570.0</v>
      </c>
      <c r="H14" s="1">
        <v>10560.0</v>
      </c>
      <c r="I14" s="1">
        <v>11070.0</v>
      </c>
      <c r="J14" s="1">
        <v>12180.0</v>
      </c>
      <c r="K14" s="1">
        <v>13430.0</v>
      </c>
      <c r="L14" s="2"/>
      <c r="M14" s="2"/>
      <c r="N14" s="2"/>
      <c r="O14" s="2"/>
      <c r="P14" s="2"/>
      <c r="Q14" s="2"/>
      <c r="R14" s="2"/>
      <c r="S14" s="2"/>
      <c r="T14" s="2"/>
      <c r="U14" s="2"/>
      <c r="V14" s="2"/>
      <c r="W14" s="2"/>
      <c r="X14" s="2"/>
      <c r="Y14" s="2"/>
      <c r="Z14" s="2"/>
    </row>
    <row r="15">
      <c r="A15" s="1" t="s">
        <v>67</v>
      </c>
      <c r="B15" s="1">
        <v>-2320.0</v>
      </c>
      <c r="C15" s="1">
        <v>-2610.0</v>
      </c>
      <c r="D15" s="1">
        <v>-2930.0</v>
      </c>
      <c r="E15" s="1">
        <v>-2990.0</v>
      </c>
      <c r="F15" s="1">
        <v>-3240.0</v>
      </c>
      <c r="G15" s="1">
        <v>-3490.0</v>
      </c>
      <c r="H15" s="1">
        <v>-3530.0</v>
      </c>
      <c r="I15" s="1">
        <v>-3860.0</v>
      </c>
      <c r="J15" s="1">
        <v>-4130.0</v>
      </c>
      <c r="K15" s="1">
        <v>-4340.0</v>
      </c>
      <c r="L15" s="2"/>
      <c r="M15" s="2"/>
      <c r="N15" s="2"/>
      <c r="O15" s="2"/>
      <c r="P15" s="2"/>
      <c r="Q15" s="2"/>
      <c r="R15" s="2"/>
      <c r="S15" s="2"/>
      <c r="T15" s="2"/>
      <c r="U15" s="2"/>
      <c r="V15" s="2"/>
      <c r="W15" s="2"/>
      <c r="X15" s="2"/>
      <c r="Y15" s="2"/>
      <c r="Z15" s="2"/>
    </row>
    <row r="16">
      <c r="A16" s="1" t="s">
        <v>68</v>
      </c>
      <c r="B16" s="1">
        <v>3740.0</v>
      </c>
      <c r="C16" s="1">
        <v>4030.0</v>
      </c>
      <c r="D16" s="1">
        <v>5120.0</v>
      </c>
      <c r="E16" s="1">
        <v>5790.0</v>
      </c>
      <c r="F16" s="1">
        <v>6340.0</v>
      </c>
      <c r="G16" s="1">
        <v>8080.0</v>
      </c>
      <c r="H16" s="1">
        <v>7030.0</v>
      </c>
      <c r="I16" s="1">
        <v>7210.0</v>
      </c>
      <c r="J16" s="1">
        <v>8060.0</v>
      </c>
      <c r="K16" s="1">
        <v>9090.0</v>
      </c>
      <c r="L16" s="2"/>
      <c r="M16" s="2"/>
      <c r="N16" s="2"/>
      <c r="O16" s="2"/>
      <c r="P16" s="2"/>
      <c r="Q16" s="2"/>
      <c r="R16" s="2"/>
      <c r="S16" s="2"/>
      <c r="T16" s="2"/>
      <c r="U16" s="2"/>
      <c r="V16" s="2"/>
      <c r="W16" s="2"/>
      <c r="X16" s="2"/>
      <c r="Y16" s="2"/>
      <c r="Z16" s="2"/>
    </row>
    <row r="17">
      <c r="A17" s="1" t="s">
        <v>69</v>
      </c>
      <c r="B17" s="1">
        <v>0.0</v>
      </c>
      <c r="C17" s="1">
        <v>0.0</v>
      </c>
      <c r="D17" s="1">
        <v>0.0</v>
      </c>
      <c r="E17" s="1">
        <v>8.0</v>
      </c>
      <c r="F17" s="1">
        <v>7.0</v>
      </c>
      <c r="G17" s="1">
        <v>2.0</v>
      </c>
      <c r="H17" s="1">
        <v>0.0</v>
      </c>
      <c r="I17" s="1">
        <v>0.0</v>
      </c>
      <c r="J17" s="1">
        <v>7.0</v>
      </c>
      <c r="K17" s="1">
        <v>2.0</v>
      </c>
      <c r="L17" s="2"/>
      <c r="M17" s="2"/>
      <c r="N17" s="2"/>
      <c r="O17" s="2"/>
      <c r="P17" s="2"/>
      <c r="Q17" s="2"/>
      <c r="R17" s="2"/>
      <c r="S17" s="2"/>
      <c r="T17" s="2"/>
      <c r="U17" s="2"/>
      <c r="V17" s="2"/>
      <c r="W17" s="2"/>
      <c r="X17" s="2"/>
      <c r="Y17" s="2"/>
      <c r="Z17" s="2"/>
    </row>
    <row r="18">
      <c r="A18" s="1" t="s">
        <v>70</v>
      </c>
      <c r="B18" s="1">
        <v>0.0</v>
      </c>
      <c r="C18" s="1">
        <v>0.0</v>
      </c>
      <c r="D18" s="1">
        <v>1930.0</v>
      </c>
      <c r="E18" s="1">
        <v>1940.0</v>
      </c>
      <c r="F18" s="1">
        <v>1940.0</v>
      </c>
      <c r="G18" s="1">
        <v>1940.0</v>
      </c>
      <c r="H18" s="1">
        <v>1940.0</v>
      </c>
      <c r="I18" s="1">
        <v>0.0</v>
      </c>
      <c r="J18" s="1">
        <v>0.0</v>
      </c>
      <c r="K18" s="1">
        <v>0.0</v>
      </c>
      <c r="L18" s="2"/>
      <c r="M18" s="2"/>
      <c r="N18" s="2"/>
      <c r="O18" s="2"/>
      <c r="P18" s="2"/>
      <c r="Q18" s="2"/>
      <c r="R18" s="2"/>
      <c r="S18" s="2"/>
      <c r="T18" s="2"/>
      <c r="U18" s="2"/>
      <c r="V18" s="2"/>
      <c r="W18" s="2"/>
      <c r="X18" s="2"/>
      <c r="Y18" s="2"/>
      <c r="Z18" s="2"/>
    </row>
    <row r="19">
      <c r="A19" s="1" t="s">
        <v>71</v>
      </c>
      <c r="B19" s="1">
        <v>0.0</v>
      </c>
      <c r="C19" s="1">
        <v>0.0</v>
      </c>
      <c r="D19" s="1">
        <v>143.0</v>
      </c>
      <c r="E19" s="1">
        <v>133.0</v>
      </c>
      <c r="F19" s="1">
        <v>127.0</v>
      </c>
      <c r="G19" s="1">
        <v>122.0</v>
      </c>
      <c r="H19" s="1">
        <v>107.0</v>
      </c>
      <c r="I19" s="1">
        <v>2040.0</v>
      </c>
      <c r="J19" s="1">
        <v>2040.0</v>
      </c>
      <c r="K19" s="1">
        <v>2029.0</v>
      </c>
      <c r="L19" s="2"/>
      <c r="M19" s="2"/>
      <c r="N19" s="2"/>
      <c r="O19" s="2"/>
      <c r="P19" s="2"/>
      <c r="Q19" s="2"/>
      <c r="R19" s="2"/>
      <c r="S19" s="2"/>
      <c r="T19" s="2"/>
      <c r="U19" s="2"/>
      <c r="V19" s="2"/>
      <c r="W19" s="2"/>
      <c r="X19" s="2"/>
      <c r="Y19" s="2"/>
      <c r="Z19" s="2"/>
    </row>
    <row r="20">
      <c r="A20" s="1" t="s">
        <v>72</v>
      </c>
      <c r="B20" s="1">
        <v>681.0</v>
      </c>
      <c r="C20" s="1">
        <v>839.0</v>
      </c>
      <c r="D20" s="1">
        <v>714.0</v>
      </c>
      <c r="E20" s="1">
        <v>720.0</v>
      </c>
      <c r="F20" s="1">
        <v>706.0</v>
      </c>
      <c r="G20" s="1">
        <v>809.0</v>
      </c>
      <c r="H20" s="1">
        <v>962.0</v>
      </c>
      <c r="I20" s="1">
        <v>780.0</v>
      </c>
      <c r="J20" s="1">
        <v>1040.0</v>
      </c>
      <c r="K20" s="1">
        <v>781.0</v>
      </c>
      <c r="L20" s="2"/>
      <c r="M20" s="2"/>
      <c r="N20" s="2"/>
      <c r="O20" s="2"/>
      <c r="P20" s="2"/>
      <c r="Q20" s="2"/>
      <c r="R20" s="2"/>
      <c r="S20" s="2"/>
      <c r="T20" s="2"/>
      <c r="U20" s="2"/>
      <c r="V20" s="2"/>
      <c r="W20" s="2"/>
      <c r="X20" s="2"/>
      <c r="Y20" s="2"/>
      <c r="Z20" s="2"/>
    </row>
    <row r="21" ht="15.75" customHeight="1">
      <c r="A21" s="1" t="s">
        <v>73</v>
      </c>
      <c r="B21" s="1">
        <v>6180.0</v>
      </c>
      <c r="C21" s="1">
        <v>6530.0</v>
      </c>
      <c r="D21" s="1">
        <v>9960.0</v>
      </c>
      <c r="E21" s="1">
        <v>10740.0</v>
      </c>
      <c r="F21" s="1">
        <v>10910.0</v>
      </c>
      <c r="G21" s="1">
        <v>12990.0</v>
      </c>
      <c r="H21" s="1">
        <v>14050.0</v>
      </c>
      <c r="I21" s="1">
        <v>13950.0</v>
      </c>
      <c r="J21" s="1">
        <v>14190.0</v>
      </c>
      <c r="K21" s="1">
        <v>14610.0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62.0</v>
      </c>
      <c r="C23" s="1">
        <v>63.0</v>
      </c>
      <c r="D23" s="1">
        <v>92.0</v>
      </c>
      <c r="E23" s="1">
        <v>120.0</v>
      </c>
      <c r="F23" s="1">
        <v>132.0</v>
      </c>
      <c r="G23" s="1">
        <v>146.0</v>
      </c>
      <c r="H23" s="1">
        <v>108.0</v>
      </c>
      <c r="I23" s="1">
        <v>200.0</v>
      </c>
      <c r="J23" s="1">
        <v>221.0</v>
      </c>
      <c r="K23" s="1">
        <v>207.0</v>
      </c>
      <c r="L23" s="2"/>
      <c r="M23" s="2"/>
      <c r="N23" s="2"/>
      <c r="O23" s="2"/>
      <c r="P23" s="2"/>
      <c r="Q23" s="2"/>
      <c r="R23" s="2"/>
      <c r="S23" s="2"/>
      <c r="T23" s="2"/>
      <c r="U23" s="2"/>
      <c r="V23" s="2"/>
      <c r="W23" s="2"/>
      <c r="X23" s="2"/>
      <c r="Y23" s="2"/>
      <c r="Z23" s="2"/>
    </row>
    <row r="24" ht="15.75" customHeight="1">
      <c r="A24" s="1" t="s">
        <v>76</v>
      </c>
      <c r="B24" s="1">
        <v>512.0</v>
      </c>
      <c r="C24" s="1">
        <v>586.0</v>
      </c>
      <c r="D24" s="1">
        <v>786.0</v>
      </c>
      <c r="E24" s="1">
        <v>814.0</v>
      </c>
      <c r="F24" s="1">
        <v>828.0</v>
      </c>
      <c r="G24" s="1">
        <v>896.0</v>
      </c>
      <c r="H24" s="1">
        <v>887.0</v>
      </c>
      <c r="I24" s="1">
        <v>1020.0</v>
      </c>
      <c r="J24" s="1">
        <v>1240.0</v>
      </c>
      <c r="K24" s="1">
        <v>1270.0</v>
      </c>
      <c r="L24" s="2"/>
      <c r="M24" s="2"/>
      <c r="N24" s="2"/>
      <c r="O24" s="2"/>
      <c r="P24" s="2"/>
      <c r="Q24" s="2"/>
      <c r="R24" s="2"/>
      <c r="S24" s="2"/>
      <c r="T24" s="2"/>
      <c r="U24" s="2"/>
      <c r="V24" s="2"/>
      <c r="W24" s="2"/>
      <c r="X24" s="2"/>
      <c r="Y24" s="2"/>
      <c r="Z24" s="2"/>
    </row>
    <row r="25" ht="15.75" customHeight="1">
      <c r="A25" s="1" t="s">
        <v>77</v>
      </c>
      <c r="B25" s="1">
        <v>123.0</v>
      </c>
      <c r="C25" s="1">
        <v>120.0</v>
      </c>
      <c r="D25" s="1">
        <v>324.0</v>
      </c>
      <c r="E25" s="1">
        <v>310.0</v>
      </c>
      <c r="F25" s="1">
        <v>489.0</v>
      </c>
      <c r="G25" s="1">
        <v>240.0</v>
      </c>
      <c r="H25" s="1">
        <v>1150.0</v>
      </c>
      <c r="I25" s="1">
        <v>372.0</v>
      </c>
      <c r="J25" s="1">
        <v>276.0</v>
      </c>
      <c r="K25" s="1">
        <v>289.0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269.0</v>
      </c>
      <c r="H26" s="1">
        <v>290.0</v>
      </c>
      <c r="I26" s="1">
        <v>268.0</v>
      </c>
      <c r="J26" s="1">
        <v>228.0</v>
      </c>
      <c r="K26" s="1">
        <v>222.0</v>
      </c>
      <c r="L26" s="2"/>
      <c r="M26" s="2"/>
      <c r="N26" s="2"/>
      <c r="O26" s="2"/>
      <c r="P26" s="2"/>
      <c r="Q26" s="2"/>
      <c r="R26" s="2"/>
      <c r="S26" s="2"/>
      <c r="T26" s="2"/>
      <c r="U26" s="2"/>
      <c r="V26" s="2"/>
      <c r="W26" s="2"/>
      <c r="X26" s="2"/>
      <c r="Y26" s="2"/>
      <c r="Z26" s="2"/>
    </row>
    <row r="27" ht="15.75" customHeight="1">
      <c r="A27" s="1" t="s">
        <v>79</v>
      </c>
      <c r="B27" s="1">
        <v>974.0</v>
      </c>
      <c r="C27" s="1">
        <v>1040.0</v>
      </c>
      <c r="D27" s="1">
        <v>1330.0</v>
      </c>
      <c r="E27" s="1">
        <v>1460.0</v>
      </c>
      <c r="F27" s="1">
        <v>1490.0</v>
      </c>
      <c r="G27" s="1">
        <v>1650.0</v>
      </c>
      <c r="H27" s="1">
        <v>1810.0</v>
      </c>
      <c r="I27" s="1">
        <v>2080.0</v>
      </c>
      <c r="J27" s="1">
        <v>2300.0</v>
      </c>
      <c r="K27" s="1">
        <v>2360.0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0.0</v>
      </c>
      <c r="H28" s="1">
        <v>54.0</v>
      </c>
      <c r="I28" s="1">
        <v>53.0</v>
      </c>
      <c r="J28" s="1">
        <v>223.0</v>
      </c>
      <c r="K28" s="1">
        <v>112.0</v>
      </c>
      <c r="L28" s="2"/>
      <c r="M28" s="2"/>
      <c r="N28" s="2"/>
      <c r="O28" s="2"/>
      <c r="P28" s="2"/>
      <c r="Q28" s="2"/>
      <c r="R28" s="2"/>
      <c r="S28" s="2"/>
      <c r="T28" s="2"/>
      <c r="U28" s="2"/>
      <c r="V28" s="2"/>
      <c r="W28" s="2"/>
      <c r="X28" s="2"/>
      <c r="Y28" s="2"/>
      <c r="Z28" s="2"/>
    </row>
    <row r="29" ht="15.75" customHeight="1">
      <c r="A29" s="1" t="s">
        <v>81</v>
      </c>
      <c r="B29" s="1">
        <v>1670.0</v>
      </c>
      <c r="C29" s="1">
        <v>1810.0</v>
      </c>
      <c r="D29" s="1">
        <v>2540.0</v>
      </c>
      <c r="E29" s="1">
        <v>2700.0</v>
      </c>
      <c r="F29" s="1">
        <v>2940.0</v>
      </c>
      <c r="G29" s="1">
        <v>3200.0</v>
      </c>
      <c r="H29" s="1">
        <v>4290.0</v>
      </c>
      <c r="I29" s="1">
        <v>3990.0</v>
      </c>
      <c r="J29" s="1">
        <v>4490.0</v>
      </c>
      <c r="K29" s="1">
        <v>4460.0</v>
      </c>
      <c r="L29" s="2"/>
      <c r="M29" s="2"/>
      <c r="N29" s="2"/>
      <c r="O29" s="2"/>
      <c r="P29" s="2"/>
      <c r="Q29" s="2"/>
      <c r="R29" s="2"/>
      <c r="S29" s="2"/>
      <c r="T29" s="2"/>
      <c r="U29" s="2"/>
      <c r="V29" s="2"/>
      <c r="W29" s="2"/>
      <c r="X29" s="2"/>
      <c r="Y29" s="2"/>
      <c r="Z29" s="2"/>
    </row>
    <row r="30" ht="15.75" customHeight="1">
      <c r="A30" s="1" t="s">
        <v>82</v>
      </c>
      <c r="B30" s="1">
        <v>699.0</v>
      </c>
      <c r="C30" s="1">
        <v>584.0</v>
      </c>
      <c r="D30" s="1">
        <v>2640.0</v>
      </c>
      <c r="E30" s="1">
        <v>2270.0</v>
      </c>
      <c r="F30" s="1">
        <v>1620.0</v>
      </c>
      <c r="G30" s="1">
        <v>1270.0</v>
      </c>
      <c r="H30" s="1">
        <v>2370.0</v>
      </c>
      <c r="I30" s="1">
        <v>2180.0</v>
      </c>
      <c r="J30" s="1">
        <v>1880.0</v>
      </c>
      <c r="K30" s="1">
        <v>2180.0</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1440.0</v>
      </c>
      <c r="H31" s="1">
        <v>1270.0</v>
      </c>
      <c r="I31" s="1">
        <v>1280.0</v>
      </c>
      <c r="J31" s="1">
        <v>1390.0</v>
      </c>
      <c r="K31" s="1">
        <v>1120.0</v>
      </c>
      <c r="L31" s="2"/>
      <c r="M31" s="2"/>
      <c r="N31" s="2"/>
      <c r="O31" s="2"/>
      <c r="P31" s="2"/>
      <c r="Q31" s="2"/>
      <c r="R31" s="2"/>
      <c r="S31" s="2"/>
      <c r="T31" s="2"/>
      <c r="U31" s="2"/>
      <c r="V31" s="2"/>
      <c r="W31" s="2"/>
      <c r="X31" s="2"/>
      <c r="Y31" s="2"/>
      <c r="Z31" s="2"/>
    </row>
    <row r="32" ht="15.75" customHeight="1">
      <c r="A32" s="1" t="s">
        <v>84</v>
      </c>
      <c r="B32" s="1">
        <v>394.0</v>
      </c>
      <c r="C32" s="1">
        <v>450.0</v>
      </c>
      <c r="D32" s="1">
        <v>661.0</v>
      </c>
      <c r="E32" s="1">
        <v>725.0</v>
      </c>
      <c r="F32" s="1">
        <v>1170.0</v>
      </c>
      <c r="G32" s="1">
        <v>1240.0</v>
      </c>
      <c r="H32" s="1">
        <v>1540.0</v>
      </c>
      <c r="I32" s="1">
        <v>1450.0</v>
      </c>
      <c r="J32" s="1">
        <v>1370.0</v>
      </c>
      <c r="K32" s="1">
        <v>1380.0</v>
      </c>
      <c r="L32" s="2"/>
      <c r="M32" s="2"/>
      <c r="N32" s="2"/>
      <c r="O32" s="2"/>
      <c r="P32" s="2"/>
      <c r="Q32" s="2"/>
      <c r="R32" s="2"/>
      <c r="S32" s="2"/>
      <c r="T32" s="2"/>
      <c r="U32" s="2"/>
      <c r="V32" s="2"/>
      <c r="W32" s="2"/>
      <c r="X32" s="2"/>
      <c r="Y32" s="2"/>
      <c r="Z32" s="2"/>
    </row>
    <row r="33" ht="15.75" customHeight="1">
      <c r="A33" s="1" t="s">
        <v>85</v>
      </c>
      <c r="B33" s="1">
        <v>262.0</v>
      </c>
      <c r="C33" s="1">
        <v>270.0</v>
      </c>
      <c r="D33" s="1">
        <v>331.0</v>
      </c>
      <c r="E33" s="1">
        <v>453.0</v>
      </c>
      <c r="F33" s="1">
        <v>503.0</v>
      </c>
      <c r="G33" s="1">
        <v>571.0</v>
      </c>
      <c r="H33" s="1">
        <v>665.0</v>
      </c>
      <c r="I33" s="1">
        <v>305.0</v>
      </c>
      <c r="J33" s="1">
        <v>348.0</v>
      </c>
      <c r="K33" s="1">
        <v>362.0</v>
      </c>
      <c r="L33" s="2"/>
      <c r="M33" s="2"/>
      <c r="N33" s="2"/>
      <c r="O33" s="2"/>
      <c r="P33" s="2"/>
      <c r="Q33" s="2"/>
      <c r="R33" s="2"/>
      <c r="S33" s="2"/>
      <c r="T33" s="2"/>
      <c r="U33" s="2"/>
      <c r="V33" s="2"/>
      <c r="W33" s="2"/>
      <c r="X33" s="2"/>
      <c r="Y33" s="2"/>
      <c r="Z33" s="2"/>
    </row>
    <row r="34" ht="15.75" customHeight="1">
      <c r="A34" s="1" t="s">
        <v>86</v>
      </c>
      <c r="B34" s="1">
        <v>750.0</v>
      </c>
      <c r="C34" s="1">
        <v>682.0</v>
      </c>
      <c r="D34" s="1">
        <v>463.0</v>
      </c>
      <c r="E34" s="1">
        <v>454.0</v>
      </c>
      <c r="F34" s="1">
        <v>512.0</v>
      </c>
      <c r="G34" s="1">
        <v>715.0</v>
      </c>
      <c r="H34" s="1">
        <v>407.0</v>
      </c>
      <c r="I34" s="1">
        <v>578.0</v>
      </c>
      <c r="J34" s="1">
        <v>574.0</v>
      </c>
      <c r="K34" s="1">
        <v>695.0</v>
      </c>
      <c r="L34" s="2"/>
      <c r="M34" s="2"/>
      <c r="N34" s="2"/>
      <c r="O34" s="2"/>
      <c r="P34" s="2"/>
      <c r="Q34" s="2"/>
      <c r="R34" s="2"/>
      <c r="S34" s="2"/>
      <c r="T34" s="2"/>
      <c r="U34" s="2"/>
      <c r="V34" s="2"/>
      <c r="W34" s="2"/>
      <c r="X34" s="2"/>
      <c r="Y34" s="2"/>
      <c r="Z34" s="2"/>
    </row>
    <row r="35" ht="15.75" customHeight="1">
      <c r="A35" s="1" t="s">
        <v>87</v>
      </c>
      <c r="B35" s="1">
        <v>278.0</v>
      </c>
      <c r="C35" s="1">
        <v>330.0</v>
      </c>
      <c r="D35" s="1">
        <v>396.0</v>
      </c>
      <c r="E35" s="1">
        <v>420.0</v>
      </c>
      <c r="F35" s="1">
        <v>414.0</v>
      </c>
      <c r="G35" s="1">
        <v>227.0</v>
      </c>
      <c r="H35" s="1">
        <v>509.0</v>
      </c>
      <c r="I35" s="1">
        <v>375.0</v>
      </c>
      <c r="J35" s="1">
        <v>305.0</v>
      </c>
      <c r="K35" s="1">
        <v>295.0</v>
      </c>
      <c r="L35" s="2"/>
      <c r="M35" s="2"/>
      <c r="N35" s="2"/>
      <c r="O35" s="2"/>
      <c r="P35" s="2"/>
      <c r="Q35" s="2"/>
      <c r="R35" s="2"/>
      <c r="S35" s="2"/>
      <c r="T35" s="2"/>
      <c r="U35" s="2"/>
      <c r="V35" s="2"/>
      <c r="W35" s="2"/>
      <c r="X35" s="2"/>
      <c r="Y35" s="2"/>
      <c r="Z35" s="2"/>
    </row>
    <row r="36" ht="15.75" customHeight="1">
      <c r="A36" s="1" t="s">
        <v>88</v>
      </c>
      <c r="B36" s="1">
        <v>4050.0</v>
      </c>
      <c r="C36" s="1">
        <v>4120.0</v>
      </c>
      <c r="D36" s="1">
        <v>7030.0</v>
      </c>
      <c r="E36" s="1">
        <v>7020.0</v>
      </c>
      <c r="F36" s="1">
        <v>7160.0</v>
      </c>
      <c r="G36" s="1">
        <v>8660.0</v>
      </c>
      <c r="H36" s="1">
        <v>11060.0</v>
      </c>
      <c r="I36" s="1">
        <v>10150.0</v>
      </c>
      <c r="J36" s="1">
        <v>10370.0</v>
      </c>
      <c r="K36" s="1">
        <v>10500.0</v>
      </c>
      <c r="L36" s="2"/>
      <c r="M36" s="2"/>
      <c r="N36" s="2"/>
      <c r="O36" s="2"/>
      <c r="P36" s="2"/>
      <c r="Q36" s="2"/>
      <c r="R36" s="2"/>
      <c r="S36" s="2"/>
      <c r="T36" s="2"/>
      <c r="U36" s="2"/>
      <c r="V36" s="2"/>
      <c r="W36" s="2"/>
      <c r="X36" s="2"/>
      <c r="Y36" s="2"/>
      <c r="Z36" s="2"/>
    </row>
    <row r="37" ht="15.75" customHeight="1">
      <c r="A37" s="1" t="s">
        <v>89</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90</v>
      </c>
      <c r="B38" s="1">
        <v>296.0</v>
      </c>
      <c r="C38" s="1">
        <v>73.0</v>
      </c>
      <c r="D38" s="1">
        <v>110.0</v>
      </c>
      <c r="E38" s="1">
        <v>164.0</v>
      </c>
      <c r="F38" s="1">
        <v>232.0</v>
      </c>
      <c r="G38" s="1">
        <v>305.0</v>
      </c>
      <c r="H38" s="1">
        <v>391.0</v>
      </c>
      <c r="I38" s="1">
        <v>494.0</v>
      </c>
      <c r="J38" s="1">
        <v>577.0</v>
      </c>
      <c r="K38" s="1">
        <v>695.0</v>
      </c>
      <c r="L38" s="2"/>
      <c r="M38" s="2"/>
      <c r="N38" s="2"/>
      <c r="O38" s="2"/>
      <c r="P38" s="2"/>
      <c r="Q38" s="2"/>
      <c r="R38" s="2"/>
      <c r="S38" s="2"/>
      <c r="T38" s="2"/>
      <c r="U38" s="2"/>
      <c r="V38" s="2"/>
      <c r="W38" s="2"/>
      <c r="X38" s="2"/>
      <c r="Y38" s="2"/>
      <c r="Z38" s="2"/>
    </row>
    <row r="39" ht="15.75" customHeight="1">
      <c r="A39" s="1" t="s">
        <v>91</v>
      </c>
      <c r="B39" s="1">
        <v>2140.0</v>
      </c>
      <c r="C39" s="1">
        <v>2890.0</v>
      </c>
      <c r="D39" s="1">
        <v>3570.0</v>
      </c>
      <c r="E39" s="1">
        <v>4450.0</v>
      </c>
      <c r="F39" s="1">
        <v>4530.0</v>
      </c>
      <c r="G39" s="1">
        <v>5130.0</v>
      </c>
      <c r="H39" s="1">
        <v>3760.0</v>
      </c>
      <c r="I39" s="1">
        <v>4240.0</v>
      </c>
      <c r="J39" s="1">
        <v>4300.0</v>
      </c>
      <c r="K39" s="1">
        <v>4540.0</v>
      </c>
      <c r="L39" s="2"/>
      <c r="M39" s="2"/>
      <c r="N39" s="2"/>
      <c r="O39" s="2"/>
      <c r="P39" s="2"/>
      <c r="Q39" s="2"/>
      <c r="R39" s="2"/>
      <c r="S39" s="2"/>
      <c r="T39" s="2"/>
      <c r="U39" s="2"/>
      <c r="V39" s="2"/>
      <c r="W39" s="2"/>
      <c r="X39" s="2"/>
      <c r="Y39" s="2"/>
      <c r="Z39" s="2"/>
    </row>
    <row r="40" ht="15.75" customHeight="1">
      <c r="A40" s="1" t="s">
        <v>92</v>
      </c>
      <c r="B40" s="1">
        <v>-4.0</v>
      </c>
      <c r="C40" s="1">
        <v>-250.0</v>
      </c>
      <c r="D40" s="1">
        <v>-443.0</v>
      </c>
      <c r="E40" s="1">
        <v>-518.0</v>
      </c>
      <c r="F40" s="1">
        <v>-568.0</v>
      </c>
      <c r="G40" s="1">
        <v>-643.0</v>
      </c>
      <c r="H40" s="1">
        <v>-674.0</v>
      </c>
      <c r="I40" s="1">
        <v>-674.0</v>
      </c>
      <c r="J40" s="1">
        <v>-674.0</v>
      </c>
      <c r="K40" s="1">
        <v>-819.0</v>
      </c>
      <c r="L40" s="2"/>
      <c r="M40" s="2"/>
      <c r="N40" s="2"/>
      <c r="O40" s="2"/>
      <c r="P40" s="2"/>
      <c r="Q40" s="2"/>
      <c r="R40" s="2"/>
      <c r="S40" s="2"/>
      <c r="T40" s="2"/>
      <c r="U40" s="2"/>
      <c r="V40" s="2"/>
      <c r="W40" s="2"/>
      <c r="X40" s="2"/>
      <c r="Y40" s="2"/>
      <c r="Z40" s="2"/>
    </row>
    <row r="41" ht="15.75" customHeight="1">
      <c r="A41" s="1" t="s">
        <v>93</v>
      </c>
      <c r="B41" s="1">
        <v>-310.0</v>
      </c>
      <c r="C41" s="1">
        <v>-303.0</v>
      </c>
      <c r="D41" s="1">
        <v>-305.0</v>
      </c>
      <c r="E41" s="1">
        <v>-380.0</v>
      </c>
      <c r="F41" s="1">
        <v>-448.0</v>
      </c>
      <c r="G41" s="1">
        <v>-465.0</v>
      </c>
      <c r="H41" s="1">
        <v>-494.0</v>
      </c>
      <c r="I41" s="1">
        <v>-262.0</v>
      </c>
      <c r="J41" s="1">
        <v>-388.0</v>
      </c>
      <c r="K41" s="1">
        <v>-299.0</v>
      </c>
      <c r="L41" s="2"/>
      <c r="M41" s="2"/>
      <c r="N41" s="2"/>
      <c r="O41" s="2"/>
      <c r="P41" s="2"/>
      <c r="Q41" s="2"/>
      <c r="R41" s="2"/>
      <c r="S41" s="2"/>
      <c r="T41" s="2"/>
      <c r="U41" s="2"/>
      <c r="V41" s="2"/>
      <c r="W41" s="2"/>
      <c r="X41" s="2"/>
      <c r="Y41" s="2"/>
      <c r="Z41" s="2"/>
    </row>
    <row r="42" ht="15.75" customHeight="1">
      <c r="A42" s="1" t="s">
        <v>94</v>
      </c>
      <c r="B42" s="1">
        <v>2130.0</v>
      </c>
      <c r="C42" s="1">
        <v>2410.0</v>
      </c>
      <c r="D42" s="1">
        <v>2930.0</v>
      </c>
      <c r="E42" s="1">
        <v>3720.0</v>
      </c>
      <c r="F42" s="1">
        <v>3750.0</v>
      </c>
      <c r="G42" s="1">
        <v>4330.0</v>
      </c>
      <c r="H42" s="1">
        <v>2990.0</v>
      </c>
      <c r="I42" s="1">
        <v>3800.0</v>
      </c>
      <c r="J42" s="1">
        <v>3820.0</v>
      </c>
      <c r="K42" s="1">
        <v>4110.0</v>
      </c>
      <c r="L42" s="2"/>
      <c r="M42" s="2"/>
      <c r="N42" s="2"/>
      <c r="O42" s="2"/>
      <c r="P42" s="2"/>
      <c r="Q42" s="2"/>
      <c r="R42" s="2"/>
      <c r="S42" s="2"/>
      <c r="T42" s="2"/>
      <c r="U42" s="2"/>
      <c r="V42" s="2"/>
      <c r="W42" s="2"/>
      <c r="X42" s="2"/>
      <c r="Y42" s="2"/>
      <c r="Z42" s="2"/>
    </row>
    <row r="43" ht="15.75" customHeight="1">
      <c r="A43" s="1" t="s">
        <v>95</v>
      </c>
      <c r="B43" s="1">
        <v>2130.0</v>
      </c>
      <c r="C43" s="1">
        <v>2410.0</v>
      </c>
      <c r="D43" s="1">
        <v>2930.0</v>
      </c>
      <c r="E43" s="1">
        <v>3720.0</v>
      </c>
      <c r="F43" s="1">
        <v>3750.0</v>
      </c>
      <c r="G43" s="1">
        <v>4330.0</v>
      </c>
      <c r="H43" s="1">
        <v>2990.0</v>
      </c>
      <c r="I43" s="1">
        <v>3800.0</v>
      </c>
      <c r="J43" s="1">
        <v>3820.0</v>
      </c>
      <c r="K43" s="1">
        <v>4110.0</v>
      </c>
      <c r="L43" s="2"/>
      <c r="M43" s="2"/>
      <c r="N43" s="2"/>
      <c r="O43" s="2"/>
      <c r="P43" s="2"/>
      <c r="Q43" s="2"/>
      <c r="R43" s="2"/>
      <c r="S43" s="2"/>
      <c r="T43" s="2"/>
      <c r="U43" s="2"/>
      <c r="V43" s="2"/>
      <c r="W43" s="2"/>
      <c r="X43" s="2"/>
      <c r="Y43" s="2"/>
      <c r="Z43" s="2"/>
    </row>
    <row r="44" ht="15.75" customHeight="1">
      <c r="A44" s="1" t="s">
        <v>96</v>
      </c>
      <c r="B44" s="1">
        <v>6180.0</v>
      </c>
      <c r="C44" s="1">
        <v>6530.0</v>
      </c>
      <c r="D44" s="1">
        <v>9960.0</v>
      </c>
      <c r="E44" s="1">
        <v>10740.0</v>
      </c>
      <c r="F44" s="1">
        <v>10910.0</v>
      </c>
      <c r="G44" s="1">
        <v>12990.0</v>
      </c>
      <c r="H44" s="1">
        <v>14050.0</v>
      </c>
      <c r="I44" s="1">
        <v>13950.0</v>
      </c>
      <c r="J44" s="1">
        <v>14190.0</v>
      </c>
      <c r="K44" s="1">
        <v>14610.0</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131.0</v>
      </c>
      <c r="C46" s="1">
        <v>125.0</v>
      </c>
      <c r="D46" s="1">
        <v>123.0</v>
      </c>
      <c r="E46" s="1">
        <v>123.0</v>
      </c>
      <c r="F46" s="1">
        <v>123.0</v>
      </c>
      <c r="G46" s="1">
        <v>123.0</v>
      </c>
      <c r="H46" s="1">
        <v>124.0</v>
      </c>
      <c r="I46" s="1">
        <v>126.0</v>
      </c>
      <c r="J46" s="1">
        <v>128.0</v>
      </c>
      <c r="K46" s="1">
        <v>126.0</v>
      </c>
      <c r="L46" s="2"/>
      <c r="M46" s="2"/>
      <c r="N46" s="2"/>
      <c r="O46" s="2"/>
      <c r="P46" s="2"/>
      <c r="Q46" s="2"/>
      <c r="R46" s="2"/>
      <c r="S46" s="2"/>
      <c r="T46" s="2"/>
      <c r="U46" s="2"/>
      <c r="V46" s="2"/>
      <c r="W46" s="2"/>
      <c r="X46" s="2"/>
      <c r="Y46" s="2"/>
      <c r="Z46" s="2"/>
    </row>
    <row r="47" ht="15.75" customHeight="1">
      <c r="A47" s="1" t="s">
        <v>98</v>
      </c>
      <c r="B47" s="1">
        <v>131.0</v>
      </c>
      <c r="C47" s="1">
        <v>125.0</v>
      </c>
      <c r="D47" s="1">
        <v>123.0</v>
      </c>
      <c r="E47" s="1">
        <v>123.0</v>
      </c>
      <c r="F47" s="1">
        <v>123.0</v>
      </c>
      <c r="G47" s="1">
        <v>123.0</v>
      </c>
      <c r="H47" s="1">
        <v>124.0</v>
      </c>
      <c r="I47" s="1">
        <v>126.0</v>
      </c>
      <c r="J47" s="1">
        <v>128.0</v>
      </c>
      <c r="K47" s="1">
        <v>126.0</v>
      </c>
      <c r="L47" s="2"/>
      <c r="M47" s="2"/>
      <c r="N47" s="2"/>
      <c r="O47" s="2"/>
      <c r="P47" s="2"/>
      <c r="Q47" s="2"/>
      <c r="R47" s="2"/>
      <c r="S47" s="2"/>
      <c r="T47" s="2"/>
      <c r="U47" s="2"/>
      <c r="V47" s="2"/>
      <c r="W47" s="2"/>
      <c r="X47" s="2"/>
      <c r="Y47" s="2"/>
      <c r="Z47" s="2"/>
    </row>
    <row r="48" ht="15.75" customHeight="1">
      <c r="A48" s="1" t="s">
        <v>99</v>
      </c>
      <c r="B48" s="1" t="s">
        <v>100</v>
      </c>
      <c r="C48" s="1" t="s">
        <v>101</v>
      </c>
      <c r="D48" s="1" t="s">
        <v>102</v>
      </c>
      <c r="E48" s="1" t="s">
        <v>103</v>
      </c>
      <c r="F48" s="1" t="s">
        <v>104</v>
      </c>
      <c r="G48" s="1" t="s">
        <v>105</v>
      </c>
      <c r="H48" s="1" t="s">
        <v>106</v>
      </c>
      <c r="I48" s="1" t="s">
        <v>107</v>
      </c>
      <c r="J48" s="1" t="s">
        <v>108</v>
      </c>
      <c r="K48" s="1" t="s">
        <v>109</v>
      </c>
      <c r="L48" s="2"/>
      <c r="M48" s="2"/>
      <c r="N48" s="2"/>
      <c r="O48" s="2"/>
      <c r="P48" s="2"/>
      <c r="Q48" s="2"/>
      <c r="R48" s="2"/>
      <c r="S48" s="2"/>
      <c r="T48" s="2"/>
      <c r="U48" s="2"/>
      <c r="V48" s="2"/>
      <c r="W48" s="2"/>
      <c r="X48" s="2"/>
      <c r="Y48" s="2"/>
      <c r="Z48" s="2"/>
    </row>
    <row r="49" ht="15.75" customHeight="1">
      <c r="A49" s="1" t="s">
        <v>110</v>
      </c>
      <c r="B49" s="1">
        <v>2130.0</v>
      </c>
      <c r="C49" s="1">
        <v>2410.0</v>
      </c>
      <c r="D49" s="1">
        <v>854.0</v>
      </c>
      <c r="E49" s="1">
        <v>1640.0</v>
      </c>
      <c r="F49" s="1">
        <v>1680.0</v>
      </c>
      <c r="G49" s="1">
        <v>2270.0</v>
      </c>
      <c r="H49" s="1">
        <v>938.0</v>
      </c>
      <c r="I49" s="1">
        <v>1760.0</v>
      </c>
      <c r="J49" s="1">
        <v>1780.0</v>
      </c>
      <c r="K49" s="1">
        <v>2080.0</v>
      </c>
      <c r="L49" s="2"/>
      <c r="M49" s="2"/>
      <c r="N49" s="2"/>
      <c r="O49" s="2"/>
      <c r="P49" s="2"/>
      <c r="Q49" s="2"/>
      <c r="R49" s="2"/>
      <c r="S49" s="2"/>
      <c r="T49" s="2"/>
      <c r="U49" s="2"/>
      <c r="V49" s="2"/>
      <c r="W49" s="2"/>
      <c r="X49" s="2"/>
      <c r="Y49" s="2"/>
      <c r="Z49" s="2"/>
    </row>
    <row r="50" ht="15.75" customHeight="1">
      <c r="A50" s="1" t="s">
        <v>111</v>
      </c>
      <c r="B50" s="1" t="s">
        <v>100</v>
      </c>
      <c r="C50" s="1" t="s">
        <v>101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822.0</v>
      </c>
      <c r="C51" s="1">
        <v>704.0</v>
      </c>
      <c r="D51" s="1">
        <v>2970.0</v>
      </c>
      <c r="E51" s="1">
        <v>2580.0</v>
      </c>
      <c r="F51" s="1">
        <v>2110.0</v>
      </c>
      <c r="G51" s="1">
        <v>3220.0</v>
      </c>
      <c r="H51" s="1">
        <v>5080.0</v>
      </c>
      <c r="I51" s="1">
        <v>4100.0</v>
      </c>
      <c r="J51" s="1">
        <v>3780.0</v>
      </c>
      <c r="K51" s="1">
        <v>3820.0</v>
      </c>
      <c r="L51" s="2"/>
      <c r="M51" s="2"/>
      <c r="N51" s="2"/>
      <c r="O51" s="2"/>
      <c r="P51" s="2"/>
      <c r="Q51" s="2"/>
      <c r="R51" s="2"/>
      <c r="S51" s="2"/>
      <c r="T51" s="2"/>
      <c r="U51" s="2"/>
      <c r="V51" s="2"/>
      <c r="W51" s="2"/>
      <c r="X51" s="2"/>
      <c r="Y51" s="2"/>
      <c r="Z51" s="2"/>
    </row>
    <row r="52" ht="15.75" customHeight="1">
      <c r="A52" s="1" t="s">
        <v>121</v>
      </c>
      <c r="B52" s="1">
        <v>-395.0</v>
      </c>
      <c r="C52" s="1">
        <v>-624.0</v>
      </c>
      <c r="D52" s="1">
        <v>1390.0</v>
      </c>
      <c r="E52" s="1">
        <v>955.0</v>
      </c>
      <c r="F52" s="1">
        <v>871.0</v>
      </c>
      <c r="G52" s="1">
        <v>1700.0</v>
      </c>
      <c r="H52" s="1">
        <v>1730.0</v>
      </c>
      <c r="I52" s="1">
        <v>979.0</v>
      </c>
      <c r="J52" s="1">
        <v>1360.0</v>
      </c>
      <c r="K52" s="1">
        <v>2020.0</v>
      </c>
      <c r="L52" s="2"/>
      <c r="M52" s="2"/>
      <c r="N52" s="2"/>
      <c r="O52" s="2"/>
      <c r="P52" s="2"/>
      <c r="Q52" s="2"/>
      <c r="R52" s="2"/>
      <c r="S52" s="2"/>
      <c r="T52" s="2"/>
      <c r="U52" s="2"/>
      <c r="V52" s="2"/>
      <c r="W52" s="2"/>
      <c r="X52" s="2"/>
      <c r="Y52" s="2"/>
      <c r="Z52" s="2"/>
    </row>
    <row r="53" ht="15.75" customHeight="1">
      <c r="A53" s="1" t="s">
        <v>122</v>
      </c>
      <c r="B53" s="1">
        <v>133.0</v>
      </c>
      <c r="C53" s="1">
        <v>161.0</v>
      </c>
      <c r="D53" s="1">
        <v>197.0</v>
      </c>
      <c r="E53" s="1">
        <v>304.0</v>
      </c>
      <c r="F53" s="1">
        <v>367.0</v>
      </c>
      <c r="G53" s="1">
        <v>363.0</v>
      </c>
      <c r="H53" s="1">
        <v>446.0</v>
      </c>
      <c r="I53" s="1">
        <v>63.0</v>
      </c>
      <c r="J53" s="1">
        <v>185.0</v>
      </c>
      <c r="K53" s="1">
        <v>160.0</v>
      </c>
      <c r="L53" s="2"/>
      <c r="M53" s="2"/>
      <c r="N53" s="2"/>
      <c r="O53" s="2"/>
      <c r="P53" s="2"/>
      <c r="Q53" s="2"/>
      <c r="R53" s="2"/>
      <c r="S53" s="2"/>
      <c r="T53" s="2"/>
      <c r="U53" s="2"/>
      <c r="V53" s="2"/>
      <c r="W53" s="2"/>
      <c r="X53" s="2"/>
      <c r="Y53" s="2"/>
      <c r="Z53" s="2"/>
    </row>
    <row r="54" ht="15.75" customHeight="1">
      <c r="A54" s="1" t="s">
        <v>123</v>
      </c>
      <c r="B54" s="1">
        <v>2300.0</v>
      </c>
      <c r="C54" s="1">
        <v>2360.0</v>
      </c>
      <c r="D54" s="1">
        <v>2520.0</v>
      </c>
      <c r="E54" s="1">
        <v>4420.0</v>
      </c>
      <c r="F54" s="1">
        <v>4950.0</v>
      </c>
      <c r="G54" s="1">
        <v>5390.0</v>
      </c>
      <c r="H54" s="1">
        <v>4850.0</v>
      </c>
      <c r="I54" s="1">
        <v>5230.0</v>
      </c>
      <c r="J54" s="1">
        <v>5660.0</v>
      </c>
      <c r="K54" s="1">
        <v>5520.0</v>
      </c>
      <c r="L54" s="2"/>
      <c r="M54" s="2"/>
      <c r="N54" s="2"/>
      <c r="O54" s="2"/>
      <c r="P54" s="2"/>
      <c r="Q54" s="2"/>
      <c r="R54" s="2"/>
      <c r="S54" s="2"/>
      <c r="T54" s="2"/>
      <c r="U54" s="2"/>
      <c r="V54" s="2"/>
      <c r="W54" s="2"/>
      <c r="X54" s="2"/>
      <c r="Y54" s="2"/>
      <c r="Z54" s="2"/>
    </row>
    <row r="55" ht="15.75" customHeight="1">
      <c r="A55" s="1" t="s">
        <v>124</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125</v>
      </c>
      <c r="B56" s="1">
        <v>21.0</v>
      </c>
      <c r="C56" s="1">
        <v>14.0</v>
      </c>
      <c r="D56" s="1">
        <v>16.0</v>
      </c>
      <c r="E56" s="1">
        <v>23.0</v>
      </c>
      <c r="F56" s="1">
        <v>24.0</v>
      </c>
      <c r="G56" s="1">
        <v>28.0</v>
      </c>
      <c r="H56" s="1">
        <v>15.0</v>
      </c>
      <c r="I56" s="1">
        <v>21.0</v>
      </c>
      <c r="J56" s="1">
        <v>38.0</v>
      </c>
      <c r="K56" s="1">
        <v>31.0</v>
      </c>
      <c r="L56" s="2"/>
      <c r="M56" s="2"/>
      <c r="N56" s="2"/>
      <c r="O56" s="2"/>
      <c r="P56" s="2"/>
      <c r="Q56" s="2"/>
      <c r="R56" s="2"/>
      <c r="S56" s="2"/>
      <c r="T56" s="2"/>
      <c r="U56" s="2"/>
      <c r="V56" s="2"/>
      <c r="W56" s="2"/>
      <c r="X56" s="2"/>
      <c r="Y56" s="2"/>
      <c r="Z56" s="2"/>
    </row>
    <row r="57" ht="15.75" customHeight="1">
      <c r="A57" s="1" t="s">
        <v>126</v>
      </c>
      <c r="B57" s="1">
        <v>71.0</v>
      </c>
      <c r="C57" s="1">
        <v>74.0</v>
      </c>
      <c r="D57" s="1">
        <v>67.0</v>
      </c>
      <c r="E57" s="1">
        <v>72.0</v>
      </c>
      <c r="F57" s="1">
        <v>75.0</v>
      </c>
      <c r="G57" s="1">
        <v>85.0</v>
      </c>
      <c r="H57" s="1">
        <v>88.0</v>
      </c>
      <c r="I57" s="1">
        <v>90.0</v>
      </c>
      <c r="J57" s="1">
        <v>121.0</v>
      </c>
      <c r="K57" s="1">
        <v>145.0</v>
      </c>
      <c r="L57" s="2"/>
      <c r="M57" s="2"/>
      <c r="N57" s="2"/>
      <c r="O57" s="2"/>
      <c r="P57" s="2"/>
      <c r="Q57" s="2"/>
      <c r="R57" s="2"/>
      <c r="S57" s="2"/>
      <c r="T57" s="2"/>
      <c r="U57" s="2"/>
      <c r="V57" s="2"/>
      <c r="W57" s="2"/>
      <c r="X57" s="2"/>
      <c r="Y57" s="2"/>
      <c r="Z57" s="2"/>
    </row>
    <row r="58" ht="15.75" customHeight="1">
      <c r="A58" s="1" t="s">
        <v>127</v>
      </c>
      <c r="B58" s="1">
        <v>5160.0</v>
      </c>
      <c r="C58" s="1">
        <v>5690.0</v>
      </c>
      <c r="D58" s="1">
        <v>6950.0</v>
      </c>
      <c r="E58" s="1">
        <v>7560.0</v>
      </c>
      <c r="F58" s="1">
        <v>8220.0</v>
      </c>
      <c r="G58" s="1">
        <v>8550.0</v>
      </c>
      <c r="H58" s="1">
        <v>7760.0</v>
      </c>
      <c r="I58" s="1">
        <v>8130.0</v>
      </c>
      <c r="J58" s="1">
        <v>9050.0</v>
      </c>
      <c r="K58" s="1">
        <v>10420.0</v>
      </c>
      <c r="L58" s="2"/>
      <c r="M58" s="2"/>
      <c r="N58" s="2"/>
      <c r="O58" s="2"/>
      <c r="P58" s="2"/>
      <c r="Q58" s="2"/>
      <c r="R58" s="2"/>
      <c r="S58" s="2"/>
      <c r="T58" s="2"/>
      <c r="U58" s="2"/>
      <c r="V58" s="2"/>
      <c r="W58" s="2"/>
      <c r="X58" s="2"/>
      <c r="Y58" s="2"/>
      <c r="Z58" s="2"/>
    </row>
    <row r="59" ht="15.75" customHeight="1">
      <c r="A59" s="1" t="s">
        <v>128</v>
      </c>
      <c r="B59" s="1">
        <v>1.0</v>
      </c>
      <c r="C59" s="1">
        <v>1.0</v>
      </c>
      <c r="D59" s="1">
        <v>1.0</v>
      </c>
      <c r="E59" s="1">
        <v>2.0</v>
      </c>
      <c r="F59" s="1">
        <v>2.0</v>
      </c>
      <c r="G59" s="1">
        <v>2.0</v>
      </c>
      <c r="H59" s="1">
        <v>1.0</v>
      </c>
      <c r="I59" s="1">
        <v>2.0</v>
      </c>
      <c r="J59" s="1">
        <v>2.0</v>
      </c>
      <c r="K59" s="1">
        <v>2.0</v>
      </c>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130</v>
      </c>
      <c r="B61" s="1">
        <v>1.0</v>
      </c>
      <c r="C61" s="1">
        <v>1.0</v>
      </c>
      <c r="D61" s="1">
        <v>1.0</v>
      </c>
      <c r="E61" s="1">
        <v>1.0</v>
      </c>
      <c r="F61" s="1">
        <v>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4690.0</v>
      </c>
      <c r="C2" s="1">
        <v>4900.0</v>
      </c>
      <c r="D2" s="1">
        <v>5110.0</v>
      </c>
      <c r="E2" s="1">
        <v>6930.0</v>
      </c>
      <c r="F2" s="1">
        <v>8260.0</v>
      </c>
      <c r="G2" s="1">
        <v>8780.0</v>
      </c>
      <c r="H2" s="1">
        <v>3570.0</v>
      </c>
      <c r="I2" s="1">
        <v>6180.0</v>
      </c>
      <c r="J2" s="1">
        <v>9650.0</v>
      </c>
      <c r="K2" s="1">
        <v>10430.0</v>
      </c>
      <c r="L2" s="2"/>
      <c r="M2" s="2"/>
      <c r="N2" s="2"/>
      <c r="O2" s="2"/>
      <c r="P2" s="2"/>
      <c r="Q2" s="2"/>
      <c r="R2" s="2"/>
      <c r="S2" s="2"/>
      <c r="T2" s="2"/>
      <c r="U2" s="2"/>
      <c r="V2" s="2"/>
      <c r="W2" s="2"/>
      <c r="X2" s="2"/>
      <c r="Y2" s="2"/>
      <c r="Z2" s="2"/>
    </row>
    <row r="3">
      <c r="A3" s="1" t="s">
        <v>132</v>
      </c>
      <c r="B3" s="1">
        <v>675.0</v>
      </c>
      <c r="C3" s="1">
        <v>697.0</v>
      </c>
      <c r="D3" s="1">
        <v>817.0</v>
      </c>
      <c r="E3" s="1">
        <v>1000.0</v>
      </c>
      <c r="F3" s="1">
        <v>0.0</v>
      </c>
      <c r="G3" s="1">
        <v>0.0</v>
      </c>
      <c r="H3" s="1">
        <v>0.0</v>
      </c>
      <c r="I3" s="1">
        <v>0.0</v>
      </c>
      <c r="J3" s="1">
        <v>0.0</v>
      </c>
      <c r="K3" s="1">
        <v>0.0</v>
      </c>
      <c r="L3" s="2"/>
      <c r="M3" s="2"/>
      <c r="N3" s="2"/>
      <c r="O3" s="2"/>
      <c r="P3" s="2"/>
      <c r="Q3" s="2"/>
      <c r="R3" s="2"/>
      <c r="S3" s="2"/>
      <c r="T3" s="2"/>
      <c r="U3" s="2"/>
      <c r="V3" s="2"/>
      <c r="W3" s="2"/>
      <c r="X3" s="2"/>
      <c r="Y3" s="2"/>
      <c r="Z3" s="2"/>
    </row>
    <row r="4">
      <c r="A4" s="1" t="s">
        <v>133</v>
      </c>
      <c r="B4" s="1">
        <v>5370.0</v>
      </c>
      <c r="C4" s="1">
        <v>5600.0</v>
      </c>
      <c r="D4" s="1">
        <v>5930.0</v>
      </c>
      <c r="E4" s="1">
        <v>7930.0</v>
      </c>
      <c r="F4" s="1">
        <v>8260.0</v>
      </c>
      <c r="G4" s="1">
        <v>8780.0</v>
      </c>
      <c r="H4" s="1">
        <v>3570.0</v>
      </c>
      <c r="I4" s="1">
        <v>6180.0</v>
      </c>
      <c r="J4" s="1">
        <v>9650.0</v>
      </c>
      <c r="K4" s="1">
        <v>10430.0</v>
      </c>
      <c r="L4" s="2"/>
      <c r="M4" s="2"/>
      <c r="N4" s="2"/>
      <c r="O4" s="2"/>
      <c r="P4" s="2"/>
      <c r="Q4" s="2"/>
      <c r="R4" s="2"/>
      <c r="S4" s="2"/>
      <c r="T4" s="2"/>
      <c r="U4" s="2"/>
      <c r="V4" s="2"/>
      <c r="W4" s="2"/>
      <c r="X4" s="2"/>
      <c r="Y4" s="2"/>
      <c r="Z4" s="2"/>
    </row>
    <row r="5">
      <c r="A5" s="1" t="s">
        <v>134</v>
      </c>
      <c r="B5" s="1">
        <v>3600.0</v>
      </c>
      <c r="C5" s="1">
        <v>3310.0</v>
      </c>
      <c r="D5" s="1">
        <v>3450.0</v>
      </c>
      <c r="E5" s="1">
        <v>5160.0</v>
      </c>
      <c r="F5" s="1">
        <v>6060.0</v>
      </c>
      <c r="G5" s="1">
        <v>6290.0</v>
      </c>
      <c r="H5" s="1">
        <v>4250.0</v>
      </c>
      <c r="I5" s="1">
        <v>5240.0</v>
      </c>
      <c r="J5" s="1">
        <v>7290.0</v>
      </c>
      <c r="K5" s="1">
        <v>7960.0</v>
      </c>
      <c r="L5" s="2"/>
      <c r="M5" s="2"/>
      <c r="N5" s="2"/>
      <c r="O5" s="2"/>
      <c r="P5" s="2"/>
      <c r="Q5" s="2"/>
      <c r="R5" s="2"/>
      <c r="S5" s="2"/>
      <c r="T5" s="2"/>
      <c r="U5" s="2"/>
      <c r="V5" s="2"/>
      <c r="W5" s="2"/>
      <c r="X5" s="2"/>
      <c r="Y5" s="2"/>
      <c r="Z5" s="2"/>
    </row>
    <row r="6">
      <c r="A6" s="1" t="s">
        <v>135</v>
      </c>
      <c r="B6" s="1">
        <v>1770.0</v>
      </c>
      <c r="C6" s="1">
        <v>2280.0</v>
      </c>
      <c r="D6" s="1">
        <v>2480.0</v>
      </c>
      <c r="E6" s="1">
        <v>2770.0</v>
      </c>
      <c r="F6" s="1">
        <v>2210.0</v>
      </c>
      <c r="G6" s="1">
        <v>2490.0</v>
      </c>
      <c r="H6" s="1">
        <v>-680.0</v>
      </c>
      <c r="I6" s="1">
        <v>939.0</v>
      </c>
      <c r="J6" s="1">
        <v>2360.0</v>
      </c>
      <c r="K6" s="1">
        <v>2460.0</v>
      </c>
      <c r="L6" s="2"/>
      <c r="M6" s="2"/>
      <c r="N6" s="2"/>
      <c r="O6" s="2"/>
      <c r="P6" s="2"/>
      <c r="Q6" s="2"/>
      <c r="R6" s="2"/>
      <c r="S6" s="2"/>
      <c r="T6" s="2"/>
      <c r="U6" s="2"/>
      <c r="V6" s="2"/>
      <c r="W6" s="2"/>
      <c r="X6" s="2"/>
      <c r="Y6" s="2"/>
      <c r="Z6" s="2"/>
    </row>
    <row r="7">
      <c r="A7" s="1" t="s">
        <v>136</v>
      </c>
      <c r="B7" s="1">
        <v>199.0</v>
      </c>
      <c r="C7" s="1">
        <v>211.0</v>
      </c>
      <c r="D7" s="1">
        <v>225.0</v>
      </c>
      <c r="E7" s="1">
        <v>357.0</v>
      </c>
      <c r="F7" s="1">
        <v>326.0</v>
      </c>
      <c r="G7" s="1">
        <v>313.0</v>
      </c>
      <c r="H7" s="1">
        <v>101.0</v>
      </c>
      <c r="I7" s="1">
        <v>173.0</v>
      </c>
      <c r="J7" s="1">
        <v>295.0</v>
      </c>
      <c r="K7" s="1">
        <v>303.0</v>
      </c>
      <c r="L7" s="2"/>
      <c r="M7" s="2"/>
      <c r="N7" s="2"/>
      <c r="O7" s="2"/>
      <c r="P7" s="2"/>
      <c r="Q7" s="2"/>
      <c r="R7" s="2"/>
      <c r="S7" s="2"/>
      <c r="T7" s="2"/>
      <c r="U7" s="2"/>
      <c r="V7" s="2"/>
      <c r="W7" s="2"/>
      <c r="X7" s="2"/>
      <c r="Y7" s="2"/>
      <c r="Z7" s="2"/>
    </row>
    <row r="8">
      <c r="A8" s="1" t="s">
        <v>137</v>
      </c>
      <c r="B8" s="1">
        <v>294.0</v>
      </c>
      <c r="C8" s="1">
        <v>320.0</v>
      </c>
      <c r="D8" s="1">
        <v>363.0</v>
      </c>
      <c r="E8" s="1">
        <v>372.0</v>
      </c>
      <c r="F8" s="1">
        <v>398.0</v>
      </c>
      <c r="G8" s="1">
        <v>423.0</v>
      </c>
      <c r="H8" s="1">
        <v>420.0</v>
      </c>
      <c r="I8" s="1">
        <v>394.0</v>
      </c>
      <c r="J8" s="1">
        <v>415.0</v>
      </c>
      <c r="K8" s="1">
        <v>451.0</v>
      </c>
      <c r="L8" s="2"/>
      <c r="M8" s="2"/>
      <c r="N8" s="2"/>
      <c r="O8" s="2"/>
      <c r="P8" s="2"/>
      <c r="Q8" s="2"/>
      <c r="R8" s="2"/>
      <c r="S8" s="2"/>
      <c r="T8" s="2"/>
      <c r="U8" s="2"/>
      <c r="V8" s="2"/>
      <c r="W8" s="2"/>
      <c r="X8" s="2"/>
      <c r="Y8" s="2"/>
      <c r="Z8" s="2"/>
    </row>
    <row r="9">
      <c r="A9" s="1" t="s">
        <v>138</v>
      </c>
      <c r="B9" s="1">
        <v>370.0</v>
      </c>
      <c r="C9" s="1">
        <v>424.0</v>
      </c>
      <c r="D9" s="1">
        <v>441.0</v>
      </c>
      <c r="E9" s="1">
        <v>670.0</v>
      </c>
      <c r="F9" s="1">
        <v>685.0</v>
      </c>
      <c r="G9" s="1">
        <v>684.0</v>
      </c>
      <c r="H9" s="1">
        <v>510.0</v>
      </c>
      <c r="I9" s="1">
        <v>629.0</v>
      </c>
      <c r="J9" s="1">
        <v>1290.0</v>
      </c>
      <c r="K9" s="1">
        <v>891.0</v>
      </c>
      <c r="L9" s="2"/>
      <c r="M9" s="2"/>
      <c r="N9" s="2"/>
      <c r="O9" s="2"/>
      <c r="P9" s="2"/>
      <c r="Q9" s="2"/>
      <c r="R9" s="2"/>
      <c r="S9" s="2"/>
      <c r="T9" s="2"/>
      <c r="U9" s="2"/>
      <c r="V9" s="2"/>
      <c r="W9" s="2"/>
      <c r="X9" s="2"/>
      <c r="Y9" s="2"/>
      <c r="Z9" s="2"/>
    </row>
    <row r="10">
      <c r="A10" s="1" t="s">
        <v>139</v>
      </c>
      <c r="B10" s="1">
        <v>863.0</v>
      </c>
      <c r="C10" s="1">
        <v>955.0</v>
      </c>
      <c r="D10" s="1">
        <v>1030.0</v>
      </c>
      <c r="E10" s="1">
        <v>1400.0</v>
      </c>
      <c r="F10" s="1">
        <v>1410.0</v>
      </c>
      <c r="G10" s="1">
        <v>1420.0</v>
      </c>
      <c r="H10" s="1">
        <v>1030.0</v>
      </c>
      <c r="I10" s="1">
        <v>1200.0</v>
      </c>
      <c r="J10" s="1">
        <v>2000.0</v>
      </c>
      <c r="K10" s="1">
        <v>1640.0</v>
      </c>
      <c r="L10" s="2"/>
      <c r="M10" s="2"/>
      <c r="N10" s="2"/>
      <c r="O10" s="2"/>
      <c r="P10" s="2"/>
      <c r="Q10" s="2"/>
      <c r="R10" s="2"/>
      <c r="S10" s="2"/>
      <c r="T10" s="2"/>
      <c r="U10" s="2"/>
      <c r="V10" s="2"/>
      <c r="W10" s="2"/>
      <c r="X10" s="2"/>
      <c r="Y10" s="2"/>
      <c r="Z10" s="2"/>
    </row>
    <row r="11">
      <c r="A11" s="1" t="s">
        <v>140</v>
      </c>
      <c r="B11" s="1">
        <v>909.0</v>
      </c>
      <c r="C11" s="1">
        <v>1330.0</v>
      </c>
      <c r="D11" s="1">
        <v>1450.0</v>
      </c>
      <c r="E11" s="1">
        <v>1370.0</v>
      </c>
      <c r="F11" s="1">
        <v>797.0</v>
      </c>
      <c r="G11" s="1">
        <v>1070.0</v>
      </c>
      <c r="H11" s="1">
        <v>-1710.0</v>
      </c>
      <c r="I11" s="1">
        <v>-257.0</v>
      </c>
      <c r="J11" s="1">
        <v>356.0</v>
      </c>
      <c r="K11" s="1">
        <v>818.0</v>
      </c>
      <c r="L11" s="2"/>
      <c r="M11" s="2"/>
      <c r="N11" s="2"/>
      <c r="O11" s="2"/>
      <c r="P11" s="2"/>
      <c r="Q11" s="2"/>
      <c r="R11" s="2"/>
      <c r="S11" s="2"/>
      <c r="T11" s="2"/>
      <c r="U11" s="2"/>
      <c r="V11" s="2"/>
      <c r="W11" s="2"/>
      <c r="X11" s="2"/>
      <c r="Y11" s="2"/>
      <c r="Z11" s="2"/>
    </row>
    <row r="12">
      <c r="A12" s="1" t="s">
        <v>141</v>
      </c>
      <c r="B12" s="1">
        <v>-28.0</v>
      </c>
      <c r="C12" s="1">
        <v>-8.0</v>
      </c>
      <c r="D12" s="1">
        <v>-30.0</v>
      </c>
      <c r="E12" s="1">
        <v>-86.0</v>
      </c>
      <c r="F12" s="1">
        <v>-73.0</v>
      </c>
      <c r="G12" s="1">
        <v>-63.0</v>
      </c>
      <c r="H12" s="1">
        <v>-87.0</v>
      </c>
      <c r="I12" s="1">
        <v>-117.0</v>
      </c>
      <c r="J12" s="1">
        <v>-94.0</v>
      </c>
      <c r="K12" s="1">
        <v>-94.0</v>
      </c>
      <c r="L12" s="2"/>
      <c r="M12" s="2"/>
      <c r="N12" s="2"/>
      <c r="O12" s="2"/>
      <c r="P12" s="2"/>
      <c r="Q12" s="2"/>
      <c r="R12" s="2"/>
      <c r="S12" s="2"/>
      <c r="T12" s="2"/>
      <c r="U12" s="2"/>
      <c r="V12" s="2"/>
      <c r="W12" s="2"/>
      <c r="X12" s="2"/>
      <c r="Y12" s="2"/>
      <c r="Z12" s="2"/>
    </row>
    <row r="13">
      <c r="A13" s="1" t="s">
        <v>142</v>
      </c>
      <c r="B13" s="1">
        <v>21.0</v>
      </c>
      <c r="C13" s="1">
        <v>21.0</v>
      </c>
      <c r="D13" s="1">
        <v>27.0</v>
      </c>
      <c r="E13" s="1">
        <v>34.0</v>
      </c>
      <c r="F13" s="1">
        <v>38.0</v>
      </c>
      <c r="G13" s="1">
        <v>42.0</v>
      </c>
      <c r="H13" s="1">
        <v>31.0</v>
      </c>
      <c r="I13" s="1">
        <v>25.0</v>
      </c>
      <c r="J13" s="1">
        <v>53.0</v>
      </c>
      <c r="K13" s="1">
        <v>80.0</v>
      </c>
      <c r="L13" s="2"/>
      <c r="M13" s="2"/>
      <c r="N13" s="2"/>
      <c r="O13" s="2"/>
      <c r="P13" s="2"/>
      <c r="Q13" s="2"/>
      <c r="R13" s="2"/>
      <c r="S13" s="2"/>
      <c r="T13" s="2"/>
      <c r="U13" s="2"/>
      <c r="V13" s="2"/>
      <c r="W13" s="2"/>
      <c r="X13" s="2"/>
      <c r="Y13" s="2"/>
      <c r="Z13" s="2"/>
    </row>
    <row r="14">
      <c r="A14" s="1" t="s">
        <v>143</v>
      </c>
      <c r="B14" s="1">
        <v>-7.0</v>
      </c>
      <c r="C14" s="1">
        <v>13.0</v>
      </c>
      <c r="D14" s="1">
        <v>-3.0</v>
      </c>
      <c r="E14" s="1">
        <v>-52.0</v>
      </c>
      <c r="F14" s="1">
        <v>-35.0</v>
      </c>
      <c r="G14" s="1">
        <v>-21.0</v>
      </c>
      <c r="H14" s="1">
        <v>-56.0</v>
      </c>
      <c r="I14" s="1">
        <v>-92.0</v>
      </c>
      <c r="J14" s="1">
        <v>-41.0</v>
      </c>
      <c r="K14" s="1">
        <v>-14.0</v>
      </c>
      <c r="L14" s="2"/>
      <c r="M14" s="2"/>
      <c r="N14" s="2"/>
      <c r="O14" s="2"/>
      <c r="P14" s="2"/>
      <c r="Q14" s="2"/>
      <c r="R14" s="2"/>
      <c r="S14" s="2"/>
      <c r="T14" s="2"/>
      <c r="U14" s="2"/>
      <c r="V14" s="2"/>
      <c r="W14" s="2"/>
      <c r="X14" s="2"/>
      <c r="Y14" s="2"/>
      <c r="Z14" s="2"/>
    </row>
    <row r="15">
      <c r="A15" s="1" t="s">
        <v>144</v>
      </c>
      <c r="B15" s="1">
        <v>18.0</v>
      </c>
      <c r="C15" s="1">
        <v>2.0</v>
      </c>
      <c r="D15" s="1">
        <v>-2.0</v>
      </c>
      <c r="E15" s="1">
        <v>0.0</v>
      </c>
      <c r="F15" s="1">
        <v>-15.0</v>
      </c>
      <c r="G15" s="1">
        <v>-1.0</v>
      </c>
      <c r="H15" s="1">
        <v>2.0</v>
      </c>
      <c r="I15" s="1">
        <v>0.0</v>
      </c>
      <c r="J15" s="1">
        <v>-6.0</v>
      </c>
      <c r="K15" s="1">
        <v>-22.0</v>
      </c>
      <c r="L15" s="2"/>
      <c r="M15" s="2"/>
      <c r="N15" s="2"/>
      <c r="O15" s="2"/>
      <c r="P15" s="2"/>
      <c r="Q15" s="2"/>
      <c r="R15" s="2"/>
      <c r="S15" s="2"/>
      <c r="T15" s="2"/>
      <c r="U15" s="2"/>
      <c r="V15" s="2"/>
      <c r="W15" s="2"/>
      <c r="X15" s="2"/>
      <c r="Y15" s="2"/>
      <c r="Z15" s="2"/>
    </row>
    <row r="16">
      <c r="A16" s="1" t="s">
        <v>145</v>
      </c>
      <c r="B16" s="1">
        <v>920.0</v>
      </c>
      <c r="C16" s="1">
        <v>1340.0</v>
      </c>
      <c r="D16" s="1">
        <v>1450.0</v>
      </c>
      <c r="E16" s="1">
        <v>1320.0</v>
      </c>
      <c r="F16" s="1">
        <v>747.0</v>
      </c>
      <c r="G16" s="1">
        <v>1050.0</v>
      </c>
      <c r="H16" s="1">
        <v>-1760.0</v>
      </c>
      <c r="I16" s="1">
        <v>-349.0</v>
      </c>
      <c r="J16" s="1">
        <v>309.0</v>
      </c>
      <c r="K16" s="1">
        <v>782.0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-220.0</v>
      </c>
      <c r="I17" s="1">
        <v>10.0</v>
      </c>
      <c r="J17" s="1">
        <v>0.0</v>
      </c>
      <c r="K17" s="1">
        <v>0.0</v>
      </c>
      <c r="L17" s="2"/>
      <c r="M17" s="2"/>
      <c r="N17" s="2"/>
      <c r="O17" s="2"/>
      <c r="P17" s="2"/>
      <c r="Q17" s="2"/>
      <c r="R17" s="2"/>
      <c r="S17" s="2"/>
      <c r="T17" s="2"/>
      <c r="U17" s="2"/>
      <c r="V17" s="2"/>
      <c r="W17" s="2"/>
      <c r="X17" s="2"/>
      <c r="Y17" s="2"/>
      <c r="Z17" s="2"/>
    </row>
    <row r="18">
      <c r="A18" s="1" t="s">
        <v>147</v>
      </c>
      <c r="B18" s="1">
        <v>0.0</v>
      </c>
      <c r="C18" s="1">
        <v>0.0</v>
      </c>
      <c r="D18" s="1">
        <v>-117.0</v>
      </c>
      <c r="E18" s="1">
        <v>-118.0</v>
      </c>
      <c r="F18" s="1">
        <v>-87.0</v>
      </c>
      <c r="G18" s="1">
        <v>-44.0</v>
      </c>
      <c r="H18" s="1">
        <v>-6.0</v>
      </c>
      <c r="I18" s="1">
        <v>0.0</v>
      </c>
      <c r="J18" s="1">
        <v>0.0</v>
      </c>
      <c r="K18" s="1">
        <v>0.0</v>
      </c>
      <c r="L18" s="2"/>
      <c r="M18" s="2"/>
      <c r="N18" s="2"/>
      <c r="O18" s="2"/>
      <c r="P18" s="2"/>
      <c r="Q18" s="2"/>
      <c r="R18" s="2"/>
      <c r="S18" s="2"/>
      <c r="T18" s="2"/>
      <c r="U18" s="2"/>
      <c r="V18" s="2"/>
      <c r="W18" s="2"/>
      <c r="X18" s="2"/>
      <c r="Y18" s="2"/>
      <c r="Z18" s="2"/>
    </row>
    <row r="19">
      <c r="A19" s="1" t="s">
        <v>148</v>
      </c>
      <c r="B19" s="1">
        <v>2.0</v>
      </c>
      <c r="C19" s="1">
        <v>-1.0</v>
      </c>
      <c r="D19" s="1">
        <v>1.0</v>
      </c>
      <c r="E19" s="1">
        <v>-1.0</v>
      </c>
      <c r="F19" s="1">
        <v>-8.0</v>
      </c>
      <c r="G19" s="1">
        <v>5.0</v>
      </c>
      <c r="H19" s="1">
        <v>14.0</v>
      </c>
      <c r="I19" s="1">
        <v>6.0</v>
      </c>
      <c r="J19" s="1">
        <v>0.0</v>
      </c>
      <c r="K19" s="1">
        <v>0.0</v>
      </c>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0.0</v>
      </c>
      <c r="H20" s="1">
        <v>-627.0</v>
      </c>
      <c r="I20" s="1">
        <v>0.0</v>
      </c>
      <c r="J20" s="1">
        <v>-70.0</v>
      </c>
      <c r="K20" s="1">
        <v>-278.0</v>
      </c>
      <c r="L20" s="2"/>
      <c r="M20" s="2"/>
      <c r="N20" s="2"/>
      <c r="O20" s="2"/>
      <c r="P20" s="2"/>
      <c r="Q20" s="2"/>
      <c r="R20" s="2"/>
      <c r="S20" s="2"/>
      <c r="T20" s="2"/>
      <c r="U20" s="2"/>
      <c r="V20" s="2"/>
      <c r="W20" s="2"/>
      <c r="X20" s="2"/>
      <c r="Y20" s="2"/>
      <c r="Z20" s="2"/>
    </row>
    <row r="21" ht="15.75" customHeight="1">
      <c r="A21" s="1" t="s">
        <v>150</v>
      </c>
      <c r="B21" s="1">
        <v>0.0</v>
      </c>
      <c r="C21" s="1">
        <v>-18.0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151</v>
      </c>
      <c r="B22" s="1">
        <v>53.0</v>
      </c>
      <c r="C22" s="1">
        <v>-14.0</v>
      </c>
      <c r="D22" s="1">
        <v>13.0</v>
      </c>
      <c r="E22" s="1">
        <v>7.0</v>
      </c>
      <c r="F22" s="1">
        <v>-67.0</v>
      </c>
      <c r="G22" s="1">
        <v>6.0</v>
      </c>
      <c r="H22" s="1">
        <v>764.0</v>
      </c>
      <c r="I22" s="1">
        <v>962.0</v>
      </c>
      <c r="J22" s="1">
        <v>-160.0</v>
      </c>
      <c r="K22" s="1">
        <v>-181.0</v>
      </c>
      <c r="L22" s="2"/>
      <c r="M22" s="2"/>
      <c r="N22" s="2"/>
      <c r="O22" s="2"/>
      <c r="P22" s="2"/>
      <c r="Q22" s="2"/>
      <c r="R22" s="2"/>
      <c r="S22" s="2"/>
      <c r="T22" s="2"/>
      <c r="U22" s="2"/>
      <c r="V22" s="2"/>
      <c r="W22" s="2"/>
      <c r="X22" s="2"/>
      <c r="Y22" s="2"/>
      <c r="Z22" s="2"/>
    </row>
    <row r="23" ht="15.75" customHeight="1">
      <c r="A23" s="1" t="s">
        <v>152</v>
      </c>
      <c r="B23" s="1">
        <v>975.0</v>
      </c>
      <c r="C23" s="1">
        <v>1310.0</v>
      </c>
      <c r="D23" s="1">
        <v>1340.0</v>
      </c>
      <c r="E23" s="1">
        <v>1210.0</v>
      </c>
      <c r="F23" s="1">
        <v>585.0</v>
      </c>
      <c r="G23" s="1">
        <v>1020.0</v>
      </c>
      <c r="H23" s="1">
        <v>-1840.0</v>
      </c>
      <c r="I23" s="1">
        <v>629.0</v>
      </c>
      <c r="J23" s="1">
        <v>79.0</v>
      </c>
      <c r="K23" s="1">
        <v>323.0</v>
      </c>
      <c r="L23" s="2"/>
      <c r="M23" s="2"/>
      <c r="N23" s="2"/>
      <c r="O23" s="2"/>
      <c r="P23" s="2"/>
      <c r="Q23" s="2"/>
      <c r="R23" s="2"/>
      <c r="S23" s="2"/>
      <c r="T23" s="2"/>
      <c r="U23" s="2"/>
      <c r="V23" s="2"/>
      <c r="W23" s="2"/>
      <c r="X23" s="2"/>
      <c r="Y23" s="2"/>
      <c r="Z23" s="2"/>
    </row>
    <row r="24" ht="15.75" customHeight="1">
      <c r="A24" s="1" t="s">
        <v>153</v>
      </c>
      <c r="B24" s="1">
        <v>370.0</v>
      </c>
      <c r="C24" s="1">
        <v>464.0</v>
      </c>
      <c r="D24" s="1">
        <v>531.0</v>
      </c>
      <c r="E24" s="1">
        <v>173.0</v>
      </c>
      <c r="F24" s="1">
        <v>148.0</v>
      </c>
      <c r="G24" s="1">
        <v>247.0</v>
      </c>
      <c r="H24" s="1">
        <v>-516.0</v>
      </c>
      <c r="I24" s="1">
        <v>151.0</v>
      </c>
      <c r="J24" s="1">
        <v>21.0</v>
      </c>
      <c r="K24" s="1">
        <v>88.0</v>
      </c>
      <c r="L24" s="2"/>
      <c r="M24" s="2"/>
      <c r="N24" s="2"/>
      <c r="O24" s="2"/>
      <c r="P24" s="2"/>
      <c r="Q24" s="2"/>
      <c r="R24" s="2"/>
      <c r="S24" s="2"/>
      <c r="T24" s="2"/>
      <c r="U24" s="2"/>
      <c r="V24" s="2"/>
      <c r="W24" s="2"/>
      <c r="X24" s="2"/>
      <c r="Y24" s="2"/>
      <c r="Z24" s="2"/>
    </row>
    <row r="25" ht="15.75" customHeight="1">
      <c r="A25" s="1" t="s">
        <v>154</v>
      </c>
      <c r="B25" s="1">
        <v>605.0</v>
      </c>
      <c r="C25" s="1">
        <v>848.0</v>
      </c>
      <c r="D25" s="1">
        <v>814.0</v>
      </c>
      <c r="E25" s="1">
        <v>1030.0</v>
      </c>
      <c r="F25" s="1">
        <v>437.0</v>
      </c>
      <c r="G25" s="1">
        <v>769.0</v>
      </c>
      <c r="H25" s="1">
        <v>-1320.0</v>
      </c>
      <c r="I25" s="1">
        <v>478.0</v>
      </c>
      <c r="J25" s="1">
        <v>58.0</v>
      </c>
      <c r="K25" s="1">
        <v>235.0</v>
      </c>
      <c r="L25" s="2"/>
      <c r="M25" s="2"/>
      <c r="N25" s="2"/>
      <c r="O25" s="2"/>
      <c r="P25" s="2"/>
      <c r="Q25" s="2"/>
      <c r="R25" s="2"/>
      <c r="S25" s="2"/>
      <c r="T25" s="2"/>
      <c r="U25" s="2"/>
      <c r="V25" s="2"/>
      <c r="W25" s="2"/>
      <c r="X25" s="2"/>
      <c r="Y25" s="2"/>
      <c r="Z25" s="2"/>
    </row>
    <row r="26" ht="15.75" customHeight="1">
      <c r="A26" s="1" t="s">
        <v>155</v>
      </c>
      <c r="B26" s="1">
        <v>605.0</v>
      </c>
      <c r="C26" s="1">
        <v>848.0</v>
      </c>
      <c r="D26" s="1">
        <v>814.0</v>
      </c>
      <c r="E26" s="1">
        <v>1030.0</v>
      </c>
      <c r="F26" s="1">
        <v>437.0</v>
      </c>
      <c r="G26" s="1">
        <v>769.0</v>
      </c>
      <c r="H26" s="1">
        <v>-1320.0</v>
      </c>
      <c r="I26" s="1">
        <v>478.0</v>
      </c>
      <c r="J26" s="1">
        <v>58.0</v>
      </c>
      <c r="K26" s="1">
        <v>235.0</v>
      </c>
      <c r="L26" s="2"/>
      <c r="M26" s="2"/>
      <c r="N26" s="2"/>
      <c r="O26" s="2"/>
      <c r="P26" s="2"/>
      <c r="Q26" s="2"/>
      <c r="R26" s="2"/>
      <c r="S26" s="2"/>
      <c r="T26" s="2"/>
      <c r="U26" s="2"/>
      <c r="V26" s="2"/>
      <c r="W26" s="2"/>
      <c r="X26" s="2"/>
      <c r="Y26" s="2"/>
      <c r="Z26" s="2"/>
    </row>
    <row r="27" ht="15.75" customHeight="1">
      <c r="A27" s="1" t="s">
        <v>156</v>
      </c>
      <c r="B27" s="1">
        <v>605.0</v>
      </c>
      <c r="C27" s="1">
        <v>848.0</v>
      </c>
      <c r="D27" s="1">
        <v>814.0</v>
      </c>
      <c r="E27" s="1">
        <v>1030.0</v>
      </c>
      <c r="F27" s="1">
        <v>437.0</v>
      </c>
      <c r="G27" s="1">
        <v>769.0</v>
      </c>
      <c r="H27" s="1">
        <v>-1320.0</v>
      </c>
      <c r="I27" s="1">
        <v>478.0</v>
      </c>
      <c r="J27" s="1">
        <v>58.0</v>
      </c>
      <c r="K27" s="1">
        <v>235.0</v>
      </c>
      <c r="L27" s="2"/>
      <c r="M27" s="2"/>
      <c r="N27" s="2"/>
      <c r="O27" s="2"/>
      <c r="P27" s="2"/>
      <c r="Q27" s="2"/>
      <c r="R27" s="2"/>
      <c r="S27" s="2"/>
      <c r="T27" s="2"/>
      <c r="U27" s="2"/>
      <c r="V27" s="2"/>
      <c r="W27" s="2"/>
      <c r="X27" s="2"/>
      <c r="Y27" s="2"/>
      <c r="Z27" s="2"/>
    </row>
    <row r="28" ht="15.75" customHeight="1">
      <c r="A28" s="1" t="s">
        <v>157</v>
      </c>
      <c r="B28" s="1">
        <v>605.0</v>
      </c>
      <c r="C28" s="1">
        <v>848.0</v>
      </c>
      <c r="D28" s="1">
        <v>814.0</v>
      </c>
      <c r="E28" s="1">
        <v>1030.0</v>
      </c>
      <c r="F28" s="1">
        <v>437.0</v>
      </c>
      <c r="G28" s="1">
        <v>769.0</v>
      </c>
      <c r="H28" s="1">
        <v>-1320.0</v>
      </c>
      <c r="I28" s="1">
        <v>478.0</v>
      </c>
      <c r="J28" s="1">
        <v>58.0</v>
      </c>
      <c r="K28" s="1">
        <v>235.0</v>
      </c>
      <c r="L28" s="2"/>
      <c r="M28" s="2"/>
      <c r="N28" s="2"/>
      <c r="O28" s="2"/>
      <c r="P28" s="2"/>
      <c r="Q28" s="2"/>
      <c r="R28" s="2"/>
      <c r="S28" s="2"/>
      <c r="T28" s="2"/>
      <c r="U28" s="2"/>
      <c r="V28" s="2"/>
      <c r="W28" s="2"/>
      <c r="X28" s="2"/>
      <c r="Y28" s="2"/>
      <c r="Z28" s="2"/>
    </row>
    <row r="29" ht="15.75" customHeight="1">
      <c r="A29" s="1" t="s">
        <v>158</v>
      </c>
      <c r="B29" s="1">
        <v>605.0</v>
      </c>
      <c r="C29" s="1">
        <v>848.0</v>
      </c>
      <c r="D29" s="1">
        <v>814.0</v>
      </c>
      <c r="E29" s="1">
        <v>1030.0</v>
      </c>
      <c r="F29" s="1">
        <v>437.0</v>
      </c>
      <c r="G29" s="1">
        <v>769.0</v>
      </c>
      <c r="H29" s="1">
        <v>-1320.0</v>
      </c>
      <c r="I29" s="1">
        <v>478.0</v>
      </c>
      <c r="J29" s="1">
        <v>58.0</v>
      </c>
      <c r="K29" s="1">
        <v>235.0</v>
      </c>
      <c r="L29" s="2"/>
      <c r="M29" s="2"/>
      <c r="N29" s="2"/>
      <c r="O29" s="2"/>
      <c r="P29" s="2"/>
      <c r="Q29" s="2"/>
      <c r="R29" s="2"/>
      <c r="S29" s="2"/>
      <c r="T29" s="2"/>
      <c r="U29" s="2"/>
      <c r="V29" s="2"/>
      <c r="W29" s="2"/>
      <c r="X29" s="2"/>
      <c r="Y29" s="2"/>
      <c r="Z29" s="2"/>
    </row>
    <row r="30" ht="15.75" customHeight="1">
      <c r="A30" s="1" t="s">
        <v>159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160</v>
      </c>
      <c r="B31" s="1" t="s">
        <v>161</v>
      </c>
      <c r="C31" s="1" t="s">
        <v>162</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171</v>
      </c>
      <c r="B32" s="1" t="s">
        <v>161</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172</v>
      </c>
      <c r="B33" s="1">
        <v>135.0</v>
      </c>
      <c r="C33" s="1">
        <v>128.0</v>
      </c>
      <c r="D33" s="1">
        <v>124.0</v>
      </c>
      <c r="E33" s="1">
        <v>123.0</v>
      </c>
      <c r="F33" s="1">
        <v>123.0</v>
      </c>
      <c r="G33" s="1">
        <v>123.0</v>
      </c>
      <c r="H33" s="1">
        <v>123.0</v>
      </c>
      <c r="I33" s="1">
        <v>125.0</v>
      </c>
      <c r="J33" s="1">
        <v>127.0</v>
      </c>
      <c r="K33" s="1">
        <v>127.0</v>
      </c>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179</v>
      </c>
      <c r="H34" s="1" t="s">
        <v>167</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174</v>
      </c>
      <c r="C35" s="1" t="s">
        <v>175</v>
      </c>
      <c r="D35" s="1" t="s">
        <v>176</v>
      </c>
      <c r="E35" s="1" t="s">
        <v>177</v>
      </c>
      <c r="F35" s="1" t="s">
        <v>178</v>
      </c>
      <c r="G35" s="1" t="s">
        <v>179</v>
      </c>
      <c r="H35" s="1" t="s">
        <v>167</v>
      </c>
      <c r="I35" s="1" t="s">
        <v>180</v>
      </c>
      <c r="J35" s="1" t="s">
        <v>181</v>
      </c>
      <c r="K35" s="1" t="s">
        <v>182</v>
      </c>
      <c r="L35" s="2"/>
      <c r="M35" s="2"/>
      <c r="N35" s="2"/>
      <c r="O35" s="2"/>
      <c r="P35" s="2"/>
      <c r="Q35" s="2"/>
      <c r="R35" s="2"/>
      <c r="S35" s="2"/>
      <c r="T35" s="2"/>
      <c r="U35" s="2"/>
      <c r="V35" s="2"/>
      <c r="W35" s="2"/>
      <c r="X35" s="2"/>
      <c r="Y35" s="2"/>
      <c r="Z35" s="2"/>
    </row>
    <row r="36" ht="15.75" customHeight="1">
      <c r="A36" s="1" t="s">
        <v>184</v>
      </c>
      <c r="B36" s="1">
        <v>137.0</v>
      </c>
      <c r="C36" s="1">
        <v>129.0</v>
      </c>
      <c r="D36" s="1">
        <v>124.0</v>
      </c>
      <c r="E36" s="1">
        <v>124.0</v>
      </c>
      <c r="F36" s="1">
        <v>124.0</v>
      </c>
      <c r="G36" s="1">
        <v>124.0</v>
      </c>
      <c r="H36" s="1">
        <v>123.0</v>
      </c>
      <c r="I36" s="1">
        <v>127.0</v>
      </c>
      <c r="J36" s="1">
        <v>128.0</v>
      </c>
      <c r="K36" s="1">
        <v>129.0</v>
      </c>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180</v>
      </c>
      <c r="G38" s="1" t="s">
        <v>201</v>
      </c>
      <c r="H38" s="1" t="s">
        <v>192</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212</v>
      </c>
      <c r="I39" s="1">
        <v>0.0</v>
      </c>
      <c r="J39" s="1">
        <v>0.0</v>
      </c>
      <c r="K39" s="1">
        <v>0.0</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218</v>
      </c>
      <c r="G40" s="1" t="s">
        <v>219</v>
      </c>
      <c r="H40" s="1" t="s">
        <v>220</v>
      </c>
      <c r="I40" s="1">
        <v>0.0</v>
      </c>
      <c r="J40" s="1">
        <v>0.0</v>
      </c>
      <c r="K40" s="1">
        <v>0.0</v>
      </c>
      <c r="L40" s="2"/>
      <c r="M40" s="2"/>
      <c r="N40" s="2"/>
      <c r="O40" s="2"/>
      <c r="P40" s="2"/>
      <c r="Q40" s="2"/>
      <c r="R40" s="2"/>
      <c r="S40" s="2"/>
      <c r="T40" s="2"/>
      <c r="U40" s="2"/>
      <c r="V40" s="2"/>
      <c r="W40" s="2"/>
      <c r="X40" s="2"/>
      <c r="Y40" s="2"/>
      <c r="Z40" s="2"/>
    </row>
    <row r="41" ht="15.75" customHeight="1">
      <c r="A41" s="1" t="s">
        <v>221</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1200.0</v>
      </c>
      <c r="C43" s="1">
        <v>1650.0</v>
      </c>
      <c r="D43" s="1">
        <v>1820.0</v>
      </c>
      <c r="E43" s="1">
        <v>1740.0</v>
      </c>
      <c r="F43" s="1">
        <v>1200.0</v>
      </c>
      <c r="G43" s="1">
        <v>1490.0</v>
      </c>
      <c r="H43" s="1">
        <v>-1290.0</v>
      </c>
      <c r="I43" s="1">
        <v>137.0</v>
      </c>
      <c r="J43" s="1">
        <v>771.0</v>
      </c>
      <c r="K43" s="1">
        <v>1270.0</v>
      </c>
      <c r="L43" s="2"/>
      <c r="M43" s="2"/>
      <c r="N43" s="2"/>
      <c r="O43" s="2"/>
      <c r="P43" s="2"/>
      <c r="Q43" s="2"/>
      <c r="R43" s="2"/>
      <c r="S43" s="2"/>
      <c r="T43" s="2"/>
      <c r="U43" s="2"/>
      <c r="V43" s="2"/>
      <c r="W43" s="2"/>
      <c r="X43" s="2"/>
      <c r="Y43" s="2"/>
      <c r="Z43" s="2"/>
    </row>
    <row r="44" ht="15.75" customHeight="1">
      <c r="A44" s="1" t="s">
        <v>223</v>
      </c>
      <c r="B44" s="1">
        <v>909.0</v>
      </c>
      <c r="C44" s="1">
        <v>1330.0</v>
      </c>
      <c r="D44" s="1">
        <v>1450.0</v>
      </c>
      <c r="E44" s="1">
        <v>1370.0</v>
      </c>
      <c r="F44" s="1">
        <v>797.0</v>
      </c>
      <c r="G44" s="1">
        <v>1070.0</v>
      </c>
      <c r="H44" s="1">
        <v>-1710.0</v>
      </c>
      <c r="I44" s="1">
        <v>-257.0</v>
      </c>
      <c r="J44" s="1">
        <v>356.0</v>
      </c>
      <c r="K44" s="1">
        <v>818.0</v>
      </c>
      <c r="L44" s="2"/>
      <c r="M44" s="2"/>
      <c r="N44" s="2"/>
      <c r="O44" s="2"/>
      <c r="P44" s="2"/>
      <c r="Q44" s="2"/>
      <c r="R44" s="2"/>
      <c r="S44" s="2"/>
      <c r="T44" s="2"/>
      <c r="U44" s="2"/>
      <c r="V44" s="2"/>
      <c r="W44" s="2"/>
      <c r="X44" s="2"/>
      <c r="Y44" s="2"/>
      <c r="Z44" s="2"/>
    </row>
    <row r="45" ht="15.75" customHeight="1">
      <c r="A45" s="1" t="s">
        <v>224</v>
      </c>
      <c r="B45" s="1">
        <v>909.0</v>
      </c>
      <c r="C45" s="1">
        <v>1330.0</v>
      </c>
      <c r="D45" s="1">
        <v>1450.0</v>
      </c>
      <c r="E45" s="1">
        <v>1370.0</v>
      </c>
      <c r="F45" s="1">
        <v>797.0</v>
      </c>
      <c r="G45" s="1">
        <v>1070.0</v>
      </c>
      <c r="H45" s="1">
        <v>-1710.0</v>
      </c>
      <c r="I45" s="1">
        <v>-257.0</v>
      </c>
      <c r="J45" s="1">
        <v>356.0</v>
      </c>
      <c r="K45" s="1">
        <v>818.0</v>
      </c>
      <c r="L45" s="2"/>
      <c r="M45" s="2"/>
      <c r="N45" s="2"/>
      <c r="O45" s="2"/>
      <c r="P45" s="2"/>
      <c r="Q45" s="2"/>
      <c r="R45" s="2"/>
      <c r="S45" s="2"/>
      <c r="T45" s="2"/>
      <c r="U45" s="2"/>
      <c r="V45" s="2"/>
      <c r="W45" s="2"/>
      <c r="X45" s="2"/>
      <c r="Y45" s="2"/>
      <c r="Z45" s="2"/>
    </row>
    <row r="46" ht="15.75" customHeight="1">
      <c r="A46" s="1" t="s">
        <v>225</v>
      </c>
      <c r="B46" s="1">
        <v>1490.0</v>
      </c>
      <c r="C46" s="1">
        <v>1940.0</v>
      </c>
      <c r="D46" s="1">
        <v>2130.0</v>
      </c>
      <c r="E46" s="1">
        <v>2300.0</v>
      </c>
      <c r="F46" s="1">
        <v>1810.0</v>
      </c>
      <c r="G46" s="1">
        <v>2170.0</v>
      </c>
      <c r="H46" s="1">
        <v>-685.0</v>
      </c>
      <c r="I46" s="1">
        <v>791.0</v>
      </c>
      <c r="J46" s="1">
        <v>1480.0</v>
      </c>
      <c r="K46" s="1">
        <v>1960.0</v>
      </c>
      <c r="L46" s="2"/>
      <c r="M46" s="2"/>
      <c r="N46" s="2"/>
      <c r="O46" s="2"/>
      <c r="P46" s="2"/>
      <c r="Q46" s="2"/>
      <c r="R46" s="2"/>
      <c r="S46" s="2"/>
      <c r="T46" s="2"/>
      <c r="U46" s="2"/>
      <c r="V46" s="2"/>
      <c r="W46" s="2"/>
      <c r="X46" s="2"/>
      <c r="Y46" s="2"/>
      <c r="Z46" s="2"/>
    </row>
    <row r="47" ht="15.75" customHeight="1">
      <c r="A47" s="1" t="s">
        <v>226</v>
      </c>
      <c r="B47" s="1">
        <v>5370.0</v>
      </c>
      <c r="C47" s="1">
        <v>5600.0</v>
      </c>
      <c r="D47" s="1">
        <v>5930.0</v>
      </c>
      <c r="E47" s="1">
        <v>7930.0</v>
      </c>
      <c r="F47" s="1">
        <v>8260.0</v>
      </c>
      <c r="G47" s="1">
        <v>8780.0</v>
      </c>
      <c r="H47" s="1">
        <v>3570.0</v>
      </c>
      <c r="I47" s="1">
        <v>6180.0</v>
      </c>
      <c r="J47" s="1">
        <v>9650.0</v>
      </c>
      <c r="K47" s="1">
        <v>10430.0</v>
      </c>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t="s">
        <v>235</v>
      </c>
      <c r="J48" s="1" t="s">
        <v>236</v>
      </c>
      <c r="K48" s="1" t="s">
        <v>237</v>
      </c>
      <c r="L48" s="2"/>
      <c r="M48" s="2"/>
      <c r="N48" s="2"/>
      <c r="O48" s="2"/>
      <c r="P48" s="2"/>
      <c r="Q48" s="2"/>
      <c r="R48" s="2"/>
      <c r="S48" s="2"/>
      <c r="T48" s="2"/>
      <c r="U48" s="2"/>
      <c r="V48" s="2"/>
      <c r="W48" s="2"/>
      <c r="X48" s="2"/>
      <c r="Y48" s="2"/>
      <c r="Z48" s="2"/>
    </row>
    <row r="49" ht="15.75" customHeight="1">
      <c r="A49" s="1" t="s">
        <v>238</v>
      </c>
      <c r="B49" s="1">
        <v>256.0</v>
      </c>
      <c r="C49" s="1">
        <v>427.0</v>
      </c>
      <c r="D49" s="1">
        <v>440.0</v>
      </c>
      <c r="E49" s="1">
        <v>162.0</v>
      </c>
      <c r="F49" s="1">
        <v>4.0</v>
      </c>
      <c r="G49" s="1">
        <v>39.0</v>
      </c>
      <c r="H49" s="1">
        <v>-223.0</v>
      </c>
      <c r="I49" s="1">
        <v>56.0</v>
      </c>
      <c r="J49" s="1">
        <v>-14.0</v>
      </c>
      <c r="K49" s="1">
        <v>-7.0</v>
      </c>
      <c r="L49" s="2"/>
      <c r="M49" s="2"/>
      <c r="N49" s="2"/>
      <c r="O49" s="2"/>
      <c r="P49" s="2"/>
      <c r="Q49" s="2"/>
      <c r="R49" s="2"/>
      <c r="S49" s="2"/>
      <c r="T49" s="2"/>
      <c r="U49" s="2"/>
      <c r="V49" s="2"/>
      <c r="W49" s="2"/>
      <c r="X49" s="2"/>
      <c r="Y49" s="2"/>
      <c r="Z49" s="2"/>
    </row>
    <row r="50" ht="15.75" customHeight="1">
      <c r="A50" s="1" t="s">
        <v>239</v>
      </c>
      <c r="B50" s="1">
        <v>256.0</v>
      </c>
      <c r="C50" s="1">
        <v>427.0</v>
      </c>
      <c r="D50" s="1">
        <v>440.0</v>
      </c>
      <c r="E50" s="1">
        <v>162.0</v>
      </c>
      <c r="F50" s="1">
        <v>4.0</v>
      </c>
      <c r="G50" s="1">
        <v>39.0</v>
      </c>
      <c r="H50" s="1">
        <v>-223.0</v>
      </c>
      <c r="I50" s="1">
        <v>56.0</v>
      </c>
      <c r="J50" s="1">
        <v>-14.0</v>
      </c>
      <c r="K50" s="1">
        <v>-7.0</v>
      </c>
      <c r="L50" s="2"/>
      <c r="M50" s="2"/>
      <c r="N50" s="2"/>
      <c r="O50" s="2"/>
      <c r="P50" s="2"/>
      <c r="Q50" s="2"/>
      <c r="R50" s="2"/>
      <c r="S50" s="2"/>
      <c r="T50" s="2"/>
      <c r="U50" s="2"/>
      <c r="V50" s="2"/>
      <c r="W50" s="2"/>
      <c r="X50" s="2"/>
      <c r="Y50" s="2"/>
      <c r="Z50" s="2"/>
    </row>
    <row r="51" ht="15.75" customHeight="1">
      <c r="A51" s="1" t="s">
        <v>240</v>
      </c>
      <c r="B51" s="1">
        <v>114.0</v>
      </c>
      <c r="C51" s="1">
        <v>37.0</v>
      </c>
      <c r="D51" s="1">
        <v>91.0</v>
      </c>
      <c r="E51" s="1">
        <v>11.0</v>
      </c>
      <c r="F51" s="1">
        <v>144.0</v>
      </c>
      <c r="G51" s="1">
        <v>208.0</v>
      </c>
      <c r="H51" s="1">
        <v>-293.0</v>
      </c>
      <c r="I51" s="1">
        <v>95.0</v>
      </c>
      <c r="J51" s="1">
        <v>35.0</v>
      </c>
      <c r="K51" s="1">
        <v>95.0</v>
      </c>
      <c r="L51" s="2"/>
      <c r="M51" s="2"/>
      <c r="N51" s="2"/>
      <c r="O51" s="2"/>
      <c r="P51" s="2"/>
      <c r="Q51" s="2"/>
      <c r="R51" s="2"/>
      <c r="S51" s="2"/>
      <c r="T51" s="2"/>
      <c r="U51" s="2"/>
      <c r="V51" s="2"/>
      <c r="W51" s="2"/>
      <c r="X51" s="2"/>
      <c r="Y51" s="2"/>
      <c r="Z51" s="2"/>
    </row>
    <row r="52" ht="15.75" customHeight="1">
      <c r="A52" s="1" t="s">
        <v>241</v>
      </c>
      <c r="B52" s="1">
        <v>114.0</v>
      </c>
      <c r="C52" s="1">
        <v>37.0</v>
      </c>
      <c r="D52" s="1">
        <v>91.0</v>
      </c>
      <c r="E52" s="1">
        <v>11.0</v>
      </c>
      <c r="F52" s="1">
        <v>144.0</v>
      </c>
      <c r="G52" s="1">
        <v>208.0</v>
      </c>
      <c r="H52" s="1">
        <v>-293.0</v>
      </c>
      <c r="I52" s="1">
        <v>95.0</v>
      </c>
      <c r="J52" s="1">
        <v>35.0</v>
      </c>
      <c r="K52" s="1">
        <v>95.0</v>
      </c>
      <c r="L52" s="2"/>
      <c r="M52" s="2"/>
      <c r="N52" s="2"/>
      <c r="O52" s="2"/>
      <c r="P52" s="2"/>
      <c r="Q52" s="2"/>
      <c r="R52" s="2"/>
      <c r="S52" s="2"/>
      <c r="T52" s="2"/>
      <c r="U52" s="2"/>
      <c r="V52" s="2"/>
      <c r="W52" s="2"/>
      <c r="X52" s="2"/>
      <c r="Y52" s="2"/>
      <c r="Z52" s="2"/>
    </row>
    <row r="53" ht="15.75" customHeight="1">
      <c r="A53" s="1" t="s">
        <v>242</v>
      </c>
      <c r="B53" s="1">
        <v>575.0</v>
      </c>
      <c r="C53" s="1">
        <v>841.0</v>
      </c>
      <c r="D53" s="1">
        <v>905.0</v>
      </c>
      <c r="E53" s="1">
        <v>824.0</v>
      </c>
      <c r="F53" s="1">
        <v>467.0</v>
      </c>
      <c r="G53" s="1">
        <v>656.0</v>
      </c>
      <c r="H53" s="1">
        <v>-1100.0</v>
      </c>
      <c r="I53" s="1">
        <v>-218.0</v>
      </c>
      <c r="J53" s="1">
        <v>193.0</v>
      </c>
      <c r="K53" s="1">
        <v>489.0</v>
      </c>
      <c r="L53" s="2"/>
      <c r="M53" s="2"/>
      <c r="N53" s="2"/>
      <c r="O53" s="2"/>
      <c r="P53" s="2"/>
      <c r="Q53" s="2"/>
      <c r="R53" s="2"/>
      <c r="S53" s="2"/>
      <c r="T53" s="2"/>
      <c r="U53" s="2"/>
      <c r="V53" s="2"/>
      <c r="W53" s="2"/>
      <c r="X53" s="2"/>
      <c r="Y53" s="2"/>
      <c r="Z53" s="2"/>
    </row>
    <row r="54" ht="15.75" customHeight="1">
      <c r="A54" s="1" t="s">
        <v>243</v>
      </c>
      <c r="B54" s="1">
        <v>20.0</v>
      </c>
      <c r="C54" s="1">
        <v>34.0</v>
      </c>
      <c r="D54" s="1">
        <v>25.0</v>
      </c>
      <c r="E54" s="1">
        <v>17.0</v>
      </c>
      <c r="F54" s="1">
        <v>18.0</v>
      </c>
      <c r="G54" s="1">
        <v>15.0</v>
      </c>
      <c r="H54" s="1">
        <v>11.0</v>
      </c>
      <c r="I54" s="1">
        <v>11.0</v>
      </c>
      <c r="J54" s="1">
        <v>14.0</v>
      </c>
      <c r="K54" s="1">
        <v>27.0</v>
      </c>
      <c r="L54" s="2"/>
      <c r="M54" s="2"/>
      <c r="N54" s="2"/>
      <c r="O54" s="2"/>
      <c r="P54" s="2"/>
      <c r="Q54" s="2"/>
      <c r="R54" s="2"/>
      <c r="S54" s="2"/>
      <c r="T54" s="2"/>
      <c r="U54" s="2"/>
      <c r="V54" s="2"/>
      <c r="W54" s="2"/>
      <c r="X54" s="2"/>
      <c r="Y54" s="2"/>
      <c r="Z54" s="2"/>
    </row>
    <row r="55" ht="15.75" customHeight="1">
      <c r="A55" s="1" t="s">
        <v>244</v>
      </c>
      <c r="B55" s="1">
        <v>48.0</v>
      </c>
      <c r="C55" s="1">
        <v>42.0</v>
      </c>
      <c r="D55" s="1">
        <v>55.0</v>
      </c>
      <c r="E55" s="1">
        <v>103.0</v>
      </c>
      <c r="F55" s="1">
        <v>91.0</v>
      </c>
      <c r="G55" s="1">
        <v>78.0</v>
      </c>
      <c r="H55" s="1">
        <v>98.0</v>
      </c>
      <c r="I55" s="1">
        <v>128.0</v>
      </c>
      <c r="J55" s="1">
        <v>108.0</v>
      </c>
      <c r="K55" s="1">
        <v>121.0</v>
      </c>
      <c r="L55" s="2"/>
      <c r="M55" s="2"/>
      <c r="N55" s="2"/>
      <c r="O55" s="2"/>
      <c r="P55" s="2"/>
      <c r="Q55" s="2"/>
      <c r="R55" s="2"/>
      <c r="S55" s="2"/>
      <c r="T55" s="2"/>
      <c r="U55" s="2"/>
      <c r="V55" s="2"/>
      <c r="W55" s="2"/>
      <c r="X55" s="2"/>
      <c r="Y55" s="2"/>
      <c r="Z55" s="2"/>
    </row>
    <row r="56" ht="15.75" customHeight="1">
      <c r="A56" s="1" t="s">
        <v>245</v>
      </c>
      <c r="B56" s="1">
        <v>-24.0</v>
      </c>
      <c r="C56" s="1">
        <v>1.0</v>
      </c>
      <c r="D56" s="1">
        <v>-11.0</v>
      </c>
      <c r="E56" s="1">
        <v>-7.0</v>
      </c>
      <c r="F56" s="1">
        <v>4.0</v>
      </c>
      <c r="G56" s="1">
        <v>30.0</v>
      </c>
      <c r="H56" s="1">
        <v>10.0</v>
      </c>
      <c r="I56" s="1">
        <v>-30.0</v>
      </c>
      <c r="J56" s="1">
        <v>-56.0</v>
      </c>
      <c r="K56" s="1">
        <v>17.0</v>
      </c>
      <c r="L56" s="2"/>
      <c r="M56" s="2"/>
      <c r="N56" s="2"/>
      <c r="O56" s="2"/>
      <c r="P56" s="2"/>
      <c r="Q56" s="2"/>
      <c r="R56" s="2"/>
      <c r="S56" s="2"/>
      <c r="T56" s="2"/>
      <c r="U56" s="2"/>
      <c r="V56" s="2"/>
      <c r="W56" s="2"/>
      <c r="X56" s="2"/>
      <c r="Y56" s="2"/>
      <c r="Z56" s="2"/>
    </row>
    <row r="57" ht="15.75" customHeight="1">
      <c r="A57" s="1" t="s">
        <v>246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247</v>
      </c>
      <c r="B58" s="1">
        <v>49.0</v>
      </c>
      <c r="C58" s="1">
        <v>55.0</v>
      </c>
      <c r="D58" s="1">
        <v>61.0</v>
      </c>
      <c r="E58" s="1">
        <v>91.0</v>
      </c>
      <c r="F58" s="1">
        <v>79.0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248</v>
      </c>
      <c r="B59" s="1">
        <v>0.0</v>
      </c>
      <c r="C59" s="1">
        <v>0.0</v>
      </c>
      <c r="D59" s="1">
        <v>0.0</v>
      </c>
      <c r="E59" s="1">
        <v>0.0</v>
      </c>
      <c r="F59" s="1">
        <v>0.0</v>
      </c>
      <c r="G59" s="1">
        <v>0.0</v>
      </c>
      <c r="H59" s="1">
        <v>0.0</v>
      </c>
      <c r="I59" s="1">
        <v>0.0</v>
      </c>
      <c r="J59" s="1">
        <v>85.0</v>
      </c>
      <c r="K59" s="1">
        <v>78.0</v>
      </c>
      <c r="L59" s="2"/>
      <c r="M59" s="2"/>
      <c r="N59" s="2"/>
      <c r="O59" s="2"/>
      <c r="P59" s="2"/>
      <c r="Q59" s="2"/>
      <c r="R59" s="2"/>
      <c r="S59" s="2"/>
      <c r="T59" s="2"/>
      <c r="U59" s="2"/>
      <c r="V59" s="2"/>
      <c r="W59" s="2"/>
      <c r="X59" s="2"/>
      <c r="Y59" s="2"/>
      <c r="Z59" s="2"/>
    </row>
    <row r="60" ht="15.75" customHeight="1">
      <c r="A60" s="1" t="s">
        <v>249</v>
      </c>
      <c r="B60" s="1">
        <v>199.0</v>
      </c>
      <c r="C60" s="1">
        <v>211.0</v>
      </c>
      <c r="D60" s="1">
        <v>225.0</v>
      </c>
      <c r="E60" s="1">
        <v>357.0</v>
      </c>
      <c r="F60" s="1">
        <v>326.0</v>
      </c>
      <c r="G60" s="1">
        <v>313.0</v>
      </c>
      <c r="H60" s="1">
        <v>101.0</v>
      </c>
      <c r="I60" s="1">
        <v>173.0</v>
      </c>
      <c r="J60" s="1">
        <v>295.0</v>
      </c>
      <c r="K60" s="1">
        <v>303.0</v>
      </c>
      <c r="L60" s="2"/>
      <c r="M60" s="2"/>
      <c r="N60" s="2"/>
      <c r="O60" s="2"/>
      <c r="P60" s="2"/>
      <c r="Q60" s="2"/>
      <c r="R60" s="2"/>
      <c r="S60" s="2"/>
      <c r="T60" s="2"/>
      <c r="U60" s="2"/>
      <c r="V60" s="2"/>
      <c r="W60" s="2"/>
      <c r="X60" s="2"/>
      <c r="Y60" s="2"/>
      <c r="Z60" s="2"/>
    </row>
    <row r="61" ht="15.75" customHeight="1">
      <c r="A61" s="1" t="s">
        <v>250</v>
      </c>
      <c r="B61" s="1">
        <v>288.0</v>
      </c>
      <c r="C61" s="1">
        <v>295.0</v>
      </c>
      <c r="D61" s="1">
        <v>315.0</v>
      </c>
      <c r="E61" s="1">
        <v>552.0</v>
      </c>
      <c r="F61" s="1">
        <v>619.0</v>
      </c>
      <c r="G61" s="1">
        <v>674.0</v>
      </c>
      <c r="H61" s="1">
        <v>606.0</v>
      </c>
      <c r="I61" s="1">
        <v>654.0</v>
      </c>
      <c r="J61" s="1">
        <v>708.0</v>
      </c>
      <c r="K61" s="1">
        <v>690.0</v>
      </c>
      <c r="L61" s="2"/>
      <c r="M61" s="2"/>
      <c r="N61" s="2"/>
      <c r="O61" s="2"/>
      <c r="P61" s="2"/>
      <c r="Q61" s="2"/>
      <c r="R61" s="2"/>
      <c r="S61" s="2"/>
      <c r="T61" s="2"/>
      <c r="U61" s="2"/>
      <c r="V61" s="2"/>
      <c r="W61" s="2"/>
      <c r="X61" s="2"/>
      <c r="Y61" s="2"/>
      <c r="Z61" s="2"/>
    </row>
    <row r="62" ht="15.75" customHeight="1">
      <c r="A62" s="1" t="s">
        <v>251</v>
      </c>
      <c r="B62" s="1">
        <v>129.0</v>
      </c>
      <c r="C62" s="1">
        <v>130.0</v>
      </c>
      <c r="D62" s="1">
        <v>75.0</v>
      </c>
      <c r="E62" s="1">
        <v>164.0</v>
      </c>
      <c r="F62" s="1">
        <v>192.0</v>
      </c>
      <c r="G62" s="1">
        <v>158.0</v>
      </c>
      <c r="H62" s="1">
        <v>115.0</v>
      </c>
      <c r="I62" s="1">
        <v>146.0</v>
      </c>
      <c r="J62" s="1">
        <v>155.0</v>
      </c>
      <c r="K62" s="1">
        <v>176.0</v>
      </c>
      <c r="L62" s="2"/>
      <c r="M62" s="2"/>
      <c r="N62" s="2"/>
      <c r="O62" s="2"/>
      <c r="P62" s="2"/>
      <c r="Q62" s="2"/>
      <c r="R62" s="2"/>
      <c r="S62" s="2"/>
      <c r="T62" s="2"/>
      <c r="U62" s="2"/>
      <c r="V62" s="2"/>
      <c r="W62" s="2"/>
      <c r="X62" s="2"/>
      <c r="Y62" s="2"/>
      <c r="Z62" s="2"/>
    </row>
    <row r="63" ht="15.75" customHeight="1">
      <c r="A63" s="1" t="s">
        <v>252</v>
      </c>
      <c r="B63" s="1">
        <v>159.0</v>
      </c>
      <c r="C63" s="1">
        <v>165.0</v>
      </c>
      <c r="D63" s="1">
        <v>239.0</v>
      </c>
      <c r="E63" s="1">
        <v>388.0</v>
      </c>
      <c r="F63" s="1">
        <v>427.0</v>
      </c>
      <c r="G63" s="1">
        <v>516.0</v>
      </c>
      <c r="H63" s="1">
        <v>491.0</v>
      </c>
      <c r="I63" s="1">
        <v>508.0</v>
      </c>
      <c r="J63" s="1">
        <v>553.0</v>
      </c>
      <c r="K63" s="1">
        <v>514.0</v>
      </c>
      <c r="L63" s="2"/>
      <c r="M63" s="2"/>
      <c r="N63" s="2"/>
      <c r="O63" s="2"/>
      <c r="P63" s="2"/>
      <c r="Q63" s="2"/>
      <c r="R63" s="2"/>
      <c r="S63" s="2"/>
      <c r="T63" s="2"/>
      <c r="U63" s="2"/>
      <c r="V63" s="2"/>
      <c r="W63" s="2"/>
      <c r="X63" s="2"/>
      <c r="Y63" s="2"/>
      <c r="Z63" s="2"/>
    </row>
    <row r="64" ht="15.75" customHeight="1">
      <c r="A64" s="1" t="s">
        <v>253</v>
      </c>
      <c r="B64" s="1">
        <v>229.0</v>
      </c>
      <c r="C64" s="1">
        <v>253.0</v>
      </c>
      <c r="D64" s="1">
        <v>270.0</v>
      </c>
      <c r="E64" s="1">
        <v>391.0</v>
      </c>
      <c r="F64" s="1">
        <v>435.0</v>
      </c>
      <c r="G64" s="1">
        <v>437.0</v>
      </c>
      <c r="H64" s="1">
        <v>321.0</v>
      </c>
      <c r="I64" s="1">
        <v>364.0</v>
      </c>
      <c r="J64" s="1">
        <v>424.0</v>
      </c>
      <c r="K64" s="1">
        <v>488.0</v>
      </c>
      <c r="L64" s="2"/>
      <c r="M64" s="2"/>
      <c r="N64" s="2"/>
      <c r="O64" s="2"/>
      <c r="P64" s="2"/>
      <c r="Q64" s="2"/>
      <c r="R64" s="2"/>
      <c r="S64" s="2"/>
      <c r="T64" s="2"/>
      <c r="U64" s="2"/>
      <c r="V64" s="2"/>
      <c r="W64" s="2"/>
      <c r="X64" s="2"/>
      <c r="Y64" s="2"/>
      <c r="Z64" s="2"/>
    </row>
    <row r="65" ht="15.75" customHeight="1">
      <c r="A65" s="1" t="s">
        <v>254</v>
      </c>
      <c r="B65" s="1">
        <v>16.0</v>
      </c>
      <c r="C65" s="1">
        <v>17.0</v>
      </c>
      <c r="D65" s="1">
        <v>19.0</v>
      </c>
      <c r="E65" s="1">
        <v>34.0</v>
      </c>
      <c r="F65" s="1">
        <v>36.0</v>
      </c>
      <c r="G65" s="1">
        <v>36.0</v>
      </c>
      <c r="H65" s="1">
        <v>34.0</v>
      </c>
      <c r="I65" s="1">
        <v>44.0</v>
      </c>
      <c r="J65" s="1">
        <v>35.0</v>
      </c>
      <c r="K65" s="1">
        <v>59.0</v>
      </c>
      <c r="L65" s="2"/>
      <c r="M65" s="2"/>
      <c r="N65" s="2"/>
      <c r="O65" s="2"/>
      <c r="P65" s="2"/>
      <c r="Q65" s="2"/>
      <c r="R65" s="2"/>
      <c r="S65" s="2"/>
      <c r="T65" s="2"/>
      <c r="U65" s="2"/>
      <c r="V65" s="2"/>
      <c r="W65" s="2"/>
      <c r="X65" s="2"/>
      <c r="Y65" s="2"/>
      <c r="Z65" s="2"/>
    </row>
    <row r="66" ht="15.75" customHeight="1">
      <c r="A66" s="1" t="s">
        <v>255</v>
      </c>
      <c r="B66" s="1">
        <v>16.0</v>
      </c>
      <c r="C66" s="1">
        <v>17.0</v>
      </c>
      <c r="D66" s="1">
        <v>19.0</v>
      </c>
      <c r="E66" s="1">
        <v>34.0</v>
      </c>
      <c r="F66" s="1">
        <v>36.0</v>
      </c>
      <c r="G66" s="1">
        <v>36.0</v>
      </c>
      <c r="H66" s="1">
        <v>34.0</v>
      </c>
      <c r="I66" s="1">
        <v>44.0</v>
      </c>
      <c r="J66" s="1">
        <v>35.0</v>
      </c>
      <c r="K66" s="1">
        <v>59.0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165</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163</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194</v>
      </c>
      <c r="K5" s="1" t="s">
        <v>286</v>
      </c>
      <c r="L5" s="2"/>
      <c r="M5" s="2"/>
      <c r="N5" s="2"/>
      <c r="O5" s="2"/>
      <c r="P5" s="2"/>
      <c r="Q5" s="2"/>
      <c r="R5" s="2"/>
      <c r="S5" s="2"/>
      <c r="T5" s="2"/>
      <c r="U5" s="2"/>
      <c r="V5" s="2"/>
      <c r="W5" s="2"/>
      <c r="X5" s="2"/>
      <c r="Y5" s="2"/>
      <c r="Z5" s="2"/>
    </row>
    <row r="6">
      <c r="A6" s="1" t="s">
        <v>287</v>
      </c>
      <c r="B6" s="1" t="s">
        <v>278</v>
      </c>
      <c r="C6" s="1" t="s">
        <v>279</v>
      </c>
      <c r="D6" s="1" t="s">
        <v>280</v>
      </c>
      <c r="E6" s="1" t="s">
        <v>281</v>
      </c>
      <c r="F6" s="1" t="s">
        <v>282</v>
      </c>
      <c r="G6" s="1" t="s">
        <v>283</v>
      </c>
      <c r="H6" s="1" t="s">
        <v>284</v>
      </c>
      <c r="I6" s="1" t="s">
        <v>285</v>
      </c>
      <c r="J6" s="1" t="s">
        <v>194</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180</v>
      </c>
      <c r="D9" s="1" t="s">
        <v>190</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v>2.0</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212</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377</v>
      </c>
      <c r="D20" s="1" t="s">
        <v>378</v>
      </c>
      <c r="E20" s="1" t="s">
        <v>379</v>
      </c>
      <c r="F20" s="1" t="s">
        <v>380</v>
      </c>
      <c r="G20" s="1" t="s">
        <v>381</v>
      </c>
      <c r="H20" s="1" t="s">
        <v>382</v>
      </c>
      <c r="I20" s="1" t="s">
        <v>383</v>
      </c>
      <c r="J20" s="1" t="s">
        <v>384</v>
      </c>
      <c r="K20" s="1" t="s">
        <v>378</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391</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427</v>
      </c>
      <c r="K25" s="1" t="s">
        <v>423</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381</v>
      </c>
      <c r="F26" s="1" t="s">
        <v>432</v>
      </c>
      <c r="G26" s="1" t="s">
        <v>433</v>
      </c>
      <c r="H26" s="1" t="s">
        <v>377</v>
      </c>
      <c r="I26" s="1" t="s">
        <v>420</v>
      </c>
      <c r="J26" s="1" t="s">
        <v>423</v>
      </c>
      <c r="K26" s="1" t="s">
        <v>434</v>
      </c>
      <c r="L26" s="2"/>
      <c r="M26" s="2"/>
      <c r="N26" s="2"/>
      <c r="O26" s="2"/>
      <c r="P26" s="2"/>
      <c r="Q26" s="2"/>
      <c r="R26" s="2"/>
      <c r="S26" s="2"/>
      <c r="T26" s="2"/>
      <c r="U26" s="2"/>
      <c r="V26" s="2"/>
      <c r="W26" s="2"/>
      <c r="X26" s="2"/>
      <c r="Y26" s="2"/>
      <c r="Z26" s="2"/>
    </row>
    <row r="27" ht="15.75" customHeight="1">
      <c r="A27" s="1" t="s">
        <v>435</v>
      </c>
      <c r="B27" s="1" t="s">
        <v>436</v>
      </c>
      <c r="C27" s="1" t="s">
        <v>429</v>
      </c>
      <c r="D27" s="1" t="s">
        <v>432</v>
      </c>
      <c r="E27" s="1" t="s">
        <v>437</v>
      </c>
      <c r="F27" s="1" t="s">
        <v>438</v>
      </c>
      <c r="G27" s="1" t="s">
        <v>439</v>
      </c>
      <c r="H27" s="1" t="s">
        <v>440</v>
      </c>
      <c r="I27" s="1" t="s">
        <v>382</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321</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v>6.0</v>
      </c>
      <c r="D29" s="1" t="s">
        <v>455</v>
      </c>
      <c r="E29" s="1" t="s">
        <v>456</v>
      </c>
      <c r="F29" s="1" t="s">
        <v>178</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v>36.0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v>36.0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v>17.0</v>
      </c>
      <c r="H38" s="1" t="s">
        <v>544</v>
      </c>
      <c r="I38" s="1" t="s">
        <v>545</v>
      </c>
      <c r="J38" s="1" t="s">
        <v>190</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427</v>
      </c>
      <c r="C41" s="1" t="s">
        <v>570</v>
      </c>
      <c r="D41" s="1" t="s">
        <v>571</v>
      </c>
      <c r="E41" s="1" t="s">
        <v>572</v>
      </c>
      <c r="F41" s="1" t="s">
        <v>573</v>
      </c>
      <c r="G41" s="1" t="s">
        <v>572</v>
      </c>
      <c r="H41" s="1" t="s">
        <v>574</v>
      </c>
      <c r="I41" s="1" t="s">
        <v>575</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380</v>
      </c>
      <c r="E42" s="1" t="s">
        <v>432</v>
      </c>
      <c r="F42" s="1" t="s">
        <v>381</v>
      </c>
      <c r="G42" s="1" t="s">
        <v>581</v>
      </c>
      <c r="H42" s="1" t="s">
        <v>582</v>
      </c>
      <c r="I42" s="1" t="s">
        <v>583</v>
      </c>
      <c r="J42" s="1" t="s">
        <v>420</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593</v>
      </c>
      <c r="L43" s="2"/>
      <c r="M43" s="2"/>
      <c r="N43" s="2"/>
      <c r="O43" s="2"/>
      <c r="P43" s="2"/>
      <c r="Q43" s="2"/>
      <c r="R43" s="2"/>
      <c r="S43" s="2"/>
      <c r="T43" s="2"/>
      <c r="U43" s="2"/>
      <c r="V43" s="2"/>
      <c r="W43" s="2"/>
      <c r="X43" s="2"/>
      <c r="Y43" s="2"/>
      <c r="Z43" s="2"/>
    </row>
    <row r="44" ht="15.75" customHeight="1">
      <c r="A44" s="1" t="s">
        <v>595</v>
      </c>
      <c r="B44" s="1" t="s">
        <v>596</v>
      </c>
      <c r="C44" s="1" t="s">
        <v>597</v>
      </c>
      <c r="D44" s="1" t="s">
        <v>391</v>
      </c>
      <c r="E44" s="1" t="s">
        <v>598</v>
      </c>
      <c r="F44" s="1" t="s">
        <v>301</v>
      </c>
      <c r="G44" s="1" t="s">
        <v>599</v>
      </c>
      <c r="H44" s="1" t="s">
        <v>600</v>
      </c>
      <c r="I44" s="1" t="s">
        <v>601</v>
      </c>
      <c r="J44" s="1" t="s">
        <v>602</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363</v>
      </c>
      <c r="D46" s="1" t="s">
        <v>607</v>
      </c>
      <c r="E46" s="1" t="s">
        <v>608</v>
      </c>
      <c r="F46" s="1" t="s">
        <v>354</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302</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t="s">
        <v>641</v>
      </c>
      <c r="H49" s="1" t="s">
        <v>642</v>
      </c>
      <c r="I49" s="1" t="s">
        <v>643</v>
      </c>
      <c r="J49" s="1" t="s">
        <v>644</v>
      </c>
      <c r="K49" s="1" t="s">
        <v>262</v>
      </c>
      <c r="L49" s="2"/>
      <c r="M49" s="2"/>
      <c r="N49" s="2"/>
      <c r="O49" s="2"/>
      <c r="P49" s="2"/>
      <c r="Q49" s="2"/>
      <c r="R49" s="2"/>
      <c r="S49" s="2"/>
      <c r="T49" s="2"/>
      <c r="U49" s="2"/>
      <c r="V49" s="2"/>
      <c r="W49" s="2"/>
      <c r="X49" s="2"/>
      <c r="Y49" s="2"/>
      <c r="Z49" s="2"/>
    </row>
    <row r="50" ht="15.75" customHeight="1">
      <c r="A50" s="1" t="s">
        <v>645</v>
      </c>
      <c r="B50" s="1" t="s">
        <v>636</v>
      </c>
      <c r="C50" s="1" t="s">
        <v>637</v>
      </c>
      <c r="D50" s="1" t="s">
        <v>638</v>
      </c>
      <c r="E50" s="1" t="s">
        <v>639</v>
      </c>
      <c r="F50" s="1" t="s">
        <v>640</v>
      </c>
      <c r="G50" s="1" t="s">
        <v>641</v>
      </c>
      <c r="H50" s="1" t="s">
        <v>642</v>
      </c>
      <c r="I50" s="1" t="s">
        <v>643</v>
      </c>
      <c r="J50" s="1" t="s">
        <v>644</v>
      </c>
      <c r="K50" s="1" t="s">
        <v>262</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409</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v>20.0</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617</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209</v>
      </c>
      <c r="K59" s="1" t="s">
        <v>730</v>
      </c>
      <c r="L59" s="2"/>
      <c r="M59" s="2"/>
      <c r="N59" s="2"/>
      <c r="O59" s="2"/>
      <c r="P59" s="2"/>
      <c r="Q59" s="2"/>
      <c r="R59" s="2"/>
      <c r="S59" s="2"/>
      <c r="T59" s="2"/>
      <c r="U59" s="2"/>
      <c r="V59" s="2"/>
      <c r="W59" s="2"/>
      <c r="X59" s="2"/>
      <c r="Y59" s="2"/>
      <c r="Z59" s="2"/>
    </row>
    <row r="60" ht="15.75" customHeight="1">
      <c r="A60" s="1" t="s">
        <v>731</v>
      </c>
      <c r="B60" s="1" t="s">
        <v>722</v>
      </c>
      <c r="C60" s="1" t="s">
        <v>723</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t="s">
        <v>745</v>
      </c>
      <c r="G61" s="1" t="s">
        <v>746</v>
      </c>
      <c r="H61" s="1" t="s">
        <v>747</v>
      </c>
      <c r="I61" s="1" t="s">
        <v>748</v>
      </c>
      <c r="J61" s="1" t="s">
        <v>749</v>
      </c>
      <c r="K61" s="1" t="s">
        <v>750</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t="s">
        <v>759</v>
      </c>
      <c r="J62" s="1" t="s">
        <v>760</v>
      </c>
      <c r="K62" s="1" t="s">
        <v>761</v>
      </c>
      <c r="L62" s="2"/>
      <c r="M62" s="2"/>
      <c r="N62" s="2"/>
      <c r="O62" s="2"/>
      <c r="P62" s="2"/>
      <c r="Q62" s="2"/>
      <c r="R62" s="2"/>
      <c r="S62" s="2"/>
      <c r="T62" s="2"/>
      <c r="U62" s="2"/>
      <c r="V62" s="2"/>
      <c r="W62" s="2"/>
      <c r="X62" s="2"/>
      <c r="Y62" s="2"/>
      <c r="Z62" s="2"/>
    </row>
    <row r="63" ht="15.75" customHeight="1">
      <c r="A63" s="1" t="s">
        <v>762</v>
      </c>
      <c r="B63" s="1" t="s">
        <v>763</v>
      </c>
      <c r="C63" s="1" t="s">
        <v>764</v>
      </c>
      <c r="D63" s="1" t="s">
        <v>765</v>
      </c>
      <c r="E63" s="1" t="s">
        <v>766</v>
      </c>
      <c r="F63" s="1" t="s">
        <v>767</v>
      </c>
      <c r="G63" s="1">
        <v>0.0</v>
      </c>
      <c r="H63" s="1" t="s">
        <v>768</v>
      </c>
      <c r="I63" s="1" t="s">
        <v>769</v>
      </c>
      <c r="J63" s="1" t="s">
        <v>770</v>
      </c>
      <c r="K63" s="1">
        <v>0.0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t="s">
        <v>776</v>
      </c>
      <c r="G64" s="1">
        <v>0.0</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1">
        <v>150.0</v>
      </c>
      <c r="C65" s="1">
        <v>60.0</v>
      </c>
      <c r="D65" s="1" t="s">
        <v>782</v>
      </c>
      <c r="E65" s="1" t="s">
        <v>783</v>
      </c>
      <c r="F65" s="1" t="s">
        <v>784</v>
      </c>
      <c r="G65" s="1" t="s">
        <v>785</v>
      </c>
      <c r="H65" s="1" t="s">
        <v>786</v>
      </c>
      <c r="I65" s="1">
        <v>0.0</v>
      </c>
      <c r="J65" s="1">
        <v>0.0</v>
      </c>
      <c r="K65" s="1">
        <v>0.0</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179</v>
      </c>
      <c r="D67" s="1" t="s">
        <v>790</v>
      </c>
      <c r="E67" s="1" t="s">
        <v>791</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479</v>
      </c>
      <c r="F68" s="1" t="s">
        <v>802</v>
      </c>
      <c r="G68" s="1" t="s">
        <v>803</v>
      </c>
      <c r="H68" s="1" t="s">
        <v>804</v>
      </c>
      <c r="I68" s="1">
        <v>-37.0</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727</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829</v>
      </c>
      <c r="B72" s="1" t="s">
        <v>830</v>
      </c>
      <c r="C72" s="1" t="s">
        <v>487</v>
      </c>
      <c r="D72" s="1" t="s">
        <v>831</v>
      </c>
      <c r="E72" s="1" t="s">
        <v>832</v>
      </c>
      <c r="F72" s="1" t="s">
        <v>750</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830</v>
      </c>
      <c r="C73" s="1" t="s">
        <v>487</v>
      </c>
      <c r="D73" s="1" t="s">
        <v>831</v>
      </c>
      <c r="E73" s="1" t="s">
        <v>832</v>
      </c>
      <c r="F73" s="1" t="s">
        <v>750</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839</v>
      </c>
      <c r="B74" s="1" t="s">
        <v>797</v>
      </c>
      <c r="C74" s="1" t="s">
        <v>840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229</v>
      </c>
      <c r="D75" s="1" t="s">
        <v>851</v>
      </c>
      <c r="E75" s="1" t="s">
        <v>852</v>
      </c>
      <c r="F75" s="1" t="s">
        <v>853</v>
      </c>
      <c r="G75" s="1" t="s">
        <v>854</v>
      </c>
      <c r="H75" s="1" t="s">
        <v>855</v>
      </c>
      <c r="I75" s="1" t="s">
        <v>856</v>
      </c>
      <c r="J75" s="1" t="s">
        <v>857</v>
      </c>
      <c r="K75" s="1" t="s">
        <v>858</v>
      </c>
      <c r="L75" s="2"/>
      <c r="M75" s="2"/>
      <c r="N75" s="2"/>
      <c r="O75" s="2"/>
      <c r="P75" s="2"/>
      <c r="Q75" s="2"/>
      <c r="R75" s="2"/>
      <c r="S75" s="2"/>
      <c r="T75" s="2"/>
      <c r="U75" s="2"/>
      <c r="V75" s="2"/>
      <c r="W75" s="2"/>
      <c r="X75" s="2"/>
      <c r="Y75" s="2"/>
      <c r="Z75" s="2"/>
    </row>
    <row r="76" ht="15.75" customHeight="1">
      <c r="A76" s="1" t="s">
        <v>859</v>
      </c>
      <c r="B76" s="1" t="s">
        <v>860</v>
      </c>
      <c r="C76" s="1" t="s">
        <v>792</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874</v>
      </c>
      <c r="G77" s="1" t="s">
        <v>875</v>
      </c>
      <c r="H77" s="1" t="s">
        <v>582</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606</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206</v>
      </c>
      <c r="K79" s="1" t="s">
        <v>898</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900</v>
      </c>
      <c r="C81" s="1" t="s">
        <v>901</v>
      </c>
      <c r="D81" s="1" t="s">
        <v>911</v>
      </c>
      <c r="E81" s="1" t="s">
        <v>912</v>
      </c>
      <c r="F81" s="1" t="s">
        <v>477</v>
      </c>
      <c r="G81" s="1" t="s">
        <v>913</v>
      </c>
      <c r="H81" s="1" t="s">
        <v>914</v>
      </c>
      <c r="I81" s="1" t="s">
        <v>915</v>
      </c>
      <c r="J81" s="1" t="s">
        <v>916</v>
      </c>
      <c r="K81" s="1" t="s">
        <v>917</v>
      </c>
      <c r="L81" s="2"/>
      <c r="M81" s="2"/>
      <c r="N81" s="2"/>
      <c r="O81" s="2"/>
      <c r="P81" s="2"/>
      <c r="Q81" s="2"/>
      <c r="R81" s="2"/>
      <c r="S81" s="2"/>
      <c r="T81" s="2"/>
      <c r="U81" s="2"/>
      <c r="V81" s="2"/>
      <c r="W81" s="2"/>
      <c r="X81" s="2"/>
      <c r="Y81" s="2"/>
      <c r="Z81" s="2"/>
    </row>
    <row r="82" ht="15.75" customHeight="1">
      <c r="A82" s="1" t="s">
        <v>918</v>
      </c>
      <c r="B82" s="1" t="s">
        <v>919</v>
      </c>
      <c r="C82" s="1" t="s">
        <v>920</v>
      </c>
      <c r="D82" s="1">
        <v>16.0</v>
      </c>
      <c r="E82" s="1" t="s">
        <v>921</v>
      </c>
      <c r="F82" s="1" t="s">
        <v>922</v>
      </c>
      <c r="G82" s="1" t="s">
        <v>923</v>
      </c>
      <c r="H82" s="1" t="s">
        <v>924</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t="s">
        <v>895</v>
      </c>
      <c r="C83" s="1" t="s">
        <v>929</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v>0.0</v>
      </c>
      <c r="C86" s="1">
        <v>100.0</v>
      </c>
      <c r="D86" s="1" t="s">
        <v>961</v>
      </c>
      <c r="E86" s="1" t="s">
        <v>962</v>
      </c>
      <c r="F86" s="1" t="s">
        <v>963</v>
      </c>
      <c r="G86" s="1" t="s">
        <v>964</v>
      </c>
      <c r="H86" s="1" t="s">
        <v>965</v>
      </c>
      <c r="I86" s="1">
        <v>0.0</v>
      </c>
      <c r="J86" s="1">
        <v>0.0</v>
      </c>
      <c r="K86" s="1">
        <v>0.0</v>
      </c>
      <c r="L86" s="2"/>
      <c r="M86" s="2"/>
      <c r="N86" s="2"/>
      <c r="O86" s="2"/>
      <c r="P86" s="2"/>
      <c r="Q86" s="2"/>
      <c r="R86" s="2"/>
      <c r="S86" s="2"/>
      <c r="T86" s="2"/>
      <c r="U86" s="2"/>
      <c r="V86" s="2"/>
      <c r="W86" s="2"/>
      <c r="X86" s="2"/>
      <c r="Y86" s="2"/>
      <c r="Z86" s="2"/>
    </row>
    <row r="87" ht="15.75" customHeight="1">
      <c r="A87" s="1" t="s">
        <v>966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981</v>
      </c>
      <c r="E89" s="1" t="s">
        <v>982</v>
      </c>
      <c r="F89" s="1" t="s">
        <v>983</v>
      </c>
      <c r="G89" s="1" t="s">
        <v>984</v>
      </c>
      <c r="H89" s="1" t="s">
        <v>985</v>
      </c>
      <c r="I89" s="1" t="s">
        <v>986</v>
      </c>
      <c r="J89" s="1" t="s">
        <v>987</v>
      </c>
      <c r="K89" s="1" t="s">
        <v>988</v>
      </c>
      <c r="L89" s="2"/>
      <c r="M89" s="2"/>
      <c r="N89" s="2"/>
      <c r="O89" s="2"/>
      <c r="P89" s="2"/>
      <c r="Q89" s="2"/>
      <c r="R89" s="2"/>
      <c r="S89" s="2"/>
      <c r="T89" s="2"/>
      <c r="U89" s="2"/>
      <c r="V89" s="2"/>
      <c r="W89" s="2"/>
      <c r="X89" s="2"/>
      <c r="Y89" s="2"/>
      <c r="Z89" s="2"/>
    </row>
    <row r="90" ht="15.75" customHeight="1">
      <c r="A90" s="1" t="s">
        <v>989</v>
      </c>
      <c r="B90" s="1" t="s">
        <v>990</v>
      </c>
      <c r="C90" s="1" t="s">
        <v>991</v>
      </c>
      <c r="D90" s="1" t="s">
        <v>992</v>
      </c>
      <c r="E90" s="1" t="s">
        <v>993</v>
      </c>
      <c r="F90" s="1" t="s">
        <v>994</v>
      </c>
      <c r="G90" s="1" t="s">
        <v>995</v>
      </c>
      <c r="H90" s="1" t="s">
        <v>996</v>
      </c>
      <c r="I90" s="1" t="s">
        <v>997</v>
      </c>
      <c r="J90" s="1" t="s">
        <v>998</v>
      </c>
      <c r="K90" s="1" t="s">
        <v>999</v>
      </c>
      <c r="L90" s="2"/>
      <c r="M90" s="2"/>
      <c r="N90" s="2"/>
      <c r="O90" s="2"/>
      <c r="P90" s="2"/>
      <c r="Q90" s="2"/>
      <c r="R90" s="2"/>
      <c r="S90" s="2"/>
      <c r="T90" s="2"/>
      <c r="U90" s="2"/>
      <c r="V90" s="2"/>
      <c r="W90" s="2"/>
      <c r="X90" s="2"/>
      <c r="Y90" s="2"/>
      <c r="Z90" s="2"/>
    </row>
    <row r="91" ht="15.75" customHeight="1">
      <c r="A91" s="1" t="s">
        <v>1000</v>
      </c>
      <c r="B91" s="1" t="s">
        <v>1001</v>
      </c>
      <c r="C91" s="1" t="s">
        <v>1002</v>
      </c>
      <c r="D91" s="1" t="s">
        <v>1003</v>
      </c>
      <c r="E91" s="1" t="s">
        <v>1004</v>
      </c>
      <c r="F91" s="1" t="s">
        <v>1005</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1001</v>
      </c>
      <c r="C92" s="1" t="s">
        <v>1002</v>
      </c>
      <c r="D92" s="1" t="s">
        <v>1003</v>
      </c>
      <c r="E92" s="1" t="s">
        <v>1004</v>
      </c>
      <c r="F92" s="1" t="s">
        <v>1005</v>
      </c>
      <c r="G92" s="1" t="s">
        <v>1006</v>
      </c>
      <c r="H92" s="1" t="s">
        <v>1007</v>
      </c>
      <c r="I92" s="1" t="s">
        <v>1008</v>
      </c>
      <c r="J92" s="1" t="s">
        <v>1009</v>
      </c>
      <c r="K92" s="1" t="s">
        <v>1010</v>
      </c>
      <c r="L92" s="2"/>
      <c r="M92" s="2"/>
      <c r="N92" s="2"/>
      <c r="O92" s="2"/>
      <c r="P92" s="2"/>
      <c r="Q92" s="2"/>
      <c r="R92" s="2"/>
      <c r="S92" s="2"/>
      <c r="T92" s="2"/>
      <c r="U92" s="2"/>
      <c r="V92" s="2"/>
      <c r="W92" s="2"/>
      <c r="X92" s="2"/>
      <c r="Y92" s="2"/>
      <c r="Z92" s="2"/>
    </row>
    <row r="93" ht="15.75" customHeight="1">
      <c r="A93" s="1" t="s">
        <v>1012</v>
      </c>
      <c r="B93" s="1" t="s">
        <v>1013</v>
      </c>
      <c r="C93" s="1" t="s">
        <v>1014</v>
      </c>
      <c r="D93" s="1" t="s">
        <v>1015</v>
      </c>
      <c r="E93" s="1" t="s">
        <v>1016</v>
      </c>
      <c r="F93" s="1" t="s">
        <v>1017</v>
      </c>
      <c r="G93" s="1" t="s">
        <v>1018</v>
      </c>
      <c r="H93" s="1" t="s">
        <v>1019</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1013</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1024</v>
      </c>
      <c r="B95" s="1" t="s">
        <v>992</v>
      </c>
      <c r="C95" s="1" t="s">
        <v>1025</v>
      </c>
      <c r="D95" s="1" t="s">
        <v>1026</v>
      </c>
      <c r="E95" s="1" t="s">
        <v>1027</v>
      </c>
      <c r="F95" s="1" t="s">
        <v>1028</v>
      </c>
      <c r="G95" s="1" t="s">
        <v>1029</v>
      </c>
      <c r="H95" s="1" t="s">
        <v>1030</v>
      </c>
      <c r="I95" s="1" t="s">
        <v>1031</v>
      </c>
      <c r="J95" s="1" t="s">
        <v>1032</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t="s">
        <v>1037</v>
      </c>
      <c r="E96" s="1" t="s">
        <v>299</v>
      </c>
      <c r="F96" s="1" t="s">
        <v>1038</v>
      </c>
      <c r="G96" s="1" t="s">
        <v>930</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870</v>
      </c>
      <c r="I98" s="1" t="s">
        <v>208</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116</v>
      </c>
      <c r="D99" s="1" t="s">
        <v>1065</v>
      </c>
      <c r="E99" s="1" t="s">
        <v>1066</v>
      </c>
      <c r="F99" s="1" t="s">
        <v>1067</v>
      </c>
      <c r="G99" s="1" t="s">
        <v>1068</v>
      </c>
      <c r="H99" s="1" t="s">
        <v>784</v>
      </c>
      <c r="I99" s="1" t="s">
        <v>603</v>
      </c>
      <c r="J99" s="1" t="s">
        <v>1069</v>
      </c>
      <c r="K99" s="1" t="s">
        <v>1070</v>
      </c>
      <c r="L99" s="2"/>
      <c r="M99" s="2"/>
      <c r="N99" s="2"/>
      <c r="O99" s="2"/>
      <c r="P99" s="2"/>
      <c r="Q99" s="2"/>
      <c r="R99" s="2"/>
      <c r="S99" s="2"/>
      <c r="T99" s="2"/>
      <c r="U99" s="2"/>
      <c r="V99" s="2"/>
      <c r="W99" s="2"/>
      <c r="X99" s="2"/>
      <c r="Y99" s="2"/>
      <c r="Z99" s="2"/>
    </row>
    <row r="100" ht="15.75" customHeight="1">
      <c r="A100" s="1" t="s">
        <v>1071</v>
      </c>
      <c r="B100" s="1" t="s">
        <v>1072</v>
      </c>
      <c r="C100" s="1" t="s">
        <v>1073</v>
      </c>
      <c r="D100" s="1" t="s">
        <v>1074</v>
      </c>
      <c r="E100" s="1" t="s">
        <v>1075</v>
      </c>
      <c r="F100" s="1" t="s">
        <v>1076</v>
      </c>
      <c r="G100" s="1" t="s">
        <v>1077</v>
      </c>
      <c r="H100" s="1" t="s">
        <v>1078</v>
      </c>
      <c r="I100" s="1" t="s">
        <v>1079</v>
      </c>
      <c r="J100" s="1" t="s">
        <v>1080</v>
      </c>
      <c r="K100" s="1" t="s">
        <v>598</v>
      </c>
      <c r="L100" s="2"/>
      <c r="M100" s="2"/>
      <c r="N100" s="2"/>
      <c r="O100" s="2"/>
      <c r="P100" s="2"/>
      <c r="Q100" s="2"/>
      <c r="R100" s="2"/>
      <c r="S100" s="2"/>
      <c r="T100" s="2"/>
      <c r="U100" s="2"/>
      <c r="V100" s="2"/>
      <c r="W100" s="2"/>
      <c r="X100" s="2"/>
      <c r="Y100" s="2"/>
      <c r="Z100" s="2"/>
    </row>
    <row r="101" ht="15.75" customHeight="1">
      <c r="A101" s="1" t="s">
        <v>1081</v>
      </c>
      <c r="B101" s="1" t="s">
        <v>1082</v>
      </c>
      <c r="C101" s="1" t="s">
        <v>1083</v>
      </c>
      <c r="D101" s="1" t="s">
        <v>1084</v>
      </c>
      <c r="E101" s="1" t="s">
        <v>1085</v>
      </c>
      <c r="F101" s="1" t="s">
        <v>1086</v>
      </c>
      <c r="G101" s="1" t="s">
        <v>1087</v>
      </c>
      <c r="H101" s="1" t="s">
        <v>1088</v>
      </c>
      <c r="I101" s="1" t="s">
        <v>572</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1" t="s">
        <v>1082</v>
      </c>
      <c r="C102" s="1" t="s">
        <v>1083</v>
      </c>
      <c r="D102" s="1" t="s">
        <v>1061</v>
      </c>
      <c r="E102" s="1" t="s">
        <v>1092</v>
      </c>
      <c r="F102" s="1" t="s">
        <v>1093</v>
      </c>
      <c r="G102" s="1" t="s">
        <v>971</v>
      </c>
      <c r="H102" s="1" t="s">
        <v>1094</v>
      </c>
      <c r="I102" s="1" t="s">
        <v>383</v>
      </c>
      <c r="J102" s="1" t="s">
        <v>1095</v>
      </c>
      <c r="K102" s="1" t="s">
        <v>214</v>
      </c>
      <c r="L102" s="2"/>
      <c r="M102" s="2"/>
      <c r="N102" s="2"/>
      <c r="O102" s="2"/>
      <c r="P102" s="2"/>
      <c r="Q102" s="2"/>
      <c r="R102" s="2"/>
      <c r="S102" s="2"/>
      <c r="T102" s="2"/>
      <c r="U102" s="2"/>
      <c r="V102" s="2"/>
      <c r="W102" s="2"/>
      <c r="X102" s="2"/>
      <c r="Y102" s="2"/>
      <c r="Z102" s="2"/>
    </row>
    <row r="103" ht="15.75" customHeight="1">
      <c r="A103" s="1" t="s">
        <v>1096</v>
      </c>
      <c r="B103" s="1" t="s">
        <v>1097</v>
      </c>
      <c r="C103" s="1" t="s">
        <v>1098</v>
      </c>
      <c r="D103" s="1" t="s">
        <v>1099</v>
      </c>
      <c r="E103" s="1" t="s">
        <v>474</v>
      </c>
      <c r="F103" s="1" t="s">
        <v>1100</v>
      </c>
      <c r="G103" s="1" t="s">
        <v>880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477</v>
      </c>
      <c r="D104" s="1" t="s">
        <v>1107</v>
      </c>
      <c r="E104" s="1" t="s">
        <v>1108</v>
      </c>
      <c r="F104" s="1" t="s">
        <v>1109</v>
      </c>
      <c r="G104" s="1" t="s">
        <v>429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t="s">
        <v>1115</v>
      </c>
      <c r="C105" s="1" t="s">
        <v>1116</v>
      </c>
      <c r="D105" s="1" t="s">
        <v>1117</v>
      </c>
      <c r="E105" s="1" t="s">
        <v>1118</v>
      </c>
      <c r="F105" s="1" t="s">
        <v>1119</v>
      </c>
      <c r="G105" s="1" t="s">
        <v>1120</v>
      </c>
      <c r="H105" s="1" t="s">
        <v>1121</v>
      </c>
      <c r="I105" s="1" t="s">
        <v>1122</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t="s">
        <v>1126</v>
      </c>
      <c r="C106" s="1" t="s">
        <v>1127</v>
      </c>
      <c r="D106" s="1" t="s">
        <v>1128</v>
      </c>
      <c r="E106" s="1" t="s">
        <v>606</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v>0.0</v>
      </c>
      <c r="C107" s="1">
        <v>0.0</v>
      </c>
      <c r="D107" s="1" t="s">
        <v>1136</v>
      </c>
      <c r="E107" s="1" t="s">
        <v>1137</v>
      </c>
      <c r="F107" s="1" t="s">
        <v>919</v>
      </c>
      <c r="G107" s="1" t="s">
        <v>272</v>
      </c>
      <c r="H107" s="1" t="s">
        <v>1138</v>
      </c>
      <c r="I107" s="1">
        <v>0.0</v>
      </c>
      <c r="J107" s="1">
        <v>0.0</v>
      </c>
      <c r="K107" s="1">
        <v>0.0</v>
      </c>
      <c r="L107" s="2"/>
      <c r="M107" s="2"/>
      <c r="N107" s="2"/>
      <c r="O107" s="2"/>
      <c r="P107" s="2"/>
      <c r="Q107" s="2"/>
      <c r="R107" s="2"/>
      <c r="S107" s="2"/>
      <c r="T107" s="2"/>
      <c r="U107" s="2"/>
      <c r="V107" s="2"/>
      <c r="W107" s="2"/>
      <c r="X107" s="2"/>
      <c r="Y107" s="2"/>
      <c r="Z107" s="2"/>
    </row>
    <row r="108" ht="15.75" customHeight="1">
      <c r="A108" s="1" t="s">
        <v>1139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1140</v>
      </c>
      <c r="B109" s="1" t="s">
        <v>1141</v>
      </c>
      <c r="C109" s="1" t="s">
        <v>1142</v>
      </c>
      <c r="D109" s="1" t="s">
        <v>187</v>
      </c>
      <c r="E109" s="1" t="s">
        <v>214</v>
      </c>
      <c r="F109" s="1" t="s">
        <v>1143</v>
      </c>
      <c r="G109" s="1" t="s">
        <v>1144</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1152</v>
      </c>
      <c r="E110" s="1" t="s">
        <v>1153</v>
      </c>
      <c r="F110" s="1" t="s">
        <v>1154</v>
      </c>
      <c r="G110" s="1" t="s">
        <v>1155</v>
      </c>
      <c r="H110" s="1" t="s">
        <v>1156</v>
      </c>
      <c r="I110" s="1" t="s">
        <v>1157</v>
      </c>
      <c r="J110" s="1" t="s">
        <v>1158</v>
      </c>
      <c r="K110" s="1" t="s">
        <v>1159</v>
      </c>
      <c r="L110" s="2"/>
      <c r="M110" s="2"/>
      <c r="N110" s="2"/>
      <c r="O110" s="2"/>
      <c r="P110" s="2"/>
      <c r="Q110" s="2"/>
      <c r="R110" s="2"/>
      <c r="S110" s="2"/>
      <c r="T110" s="2"/>
      <c r="U110" s="2"/>
      <c r="V110" s="2"/>
      <c r="W110" s="2"/>
      <c r="X110" s="2"/>
      <c r="Y110" s="2"/>
      <c r="Z110" s="2"/>
    </row>
    <row r="111" ht="15.75" customHeight="1">
      <c r="A111" s="1" t="s">
        <v>1160</v>
      </c>
      <c r="B111" s="1" t="s">
        <v>1161</v>
      </c>
      <c r="C111" s="1" t="s">
        <v>1162</v>
      </c>
      <c r="D111" s="1" t="s">
        <v>1163</v>
      </c>
      <c r="E111" s="1" t="s">
        <v>1164</v>
      </c>
      <c r="F111" s="1" t="s">
        <v>350</v>
      </c>
      <c r="G111" s="1" t="s">
        <v>1165</v>
      </c>
      <c r="H111" s="1" t="s">
        <v>1166</v>
      </c>
      <c r="I111" s="1" t="s">
        <v>1167</v>
      </c>
      <c r="J111" s="1" t="s">
        <v>1168</v>
      </c>
      <c r="K111" s="1" t="s">
        <v>210</v>
      </c>
      <c r="L111" s="2"/>
      <c r="M111" s="2"/>
      <c r="N111" s="2"/>
      <c r="O111" s="2"/>
      <c r="P111" s="2"/>
      <c r="Q111" s="2"/>
      <c r="R111" s="2"/>
      <c r="S111" s="2"/>
      <c r="T111" s="2"/>
      <c r="U111" s="2"/>
      <c r="V111" s="2"/>
      <c r="W111" s="2"/>
      <c r="X111" s="2"/>
      <c r="Y111" s="2"/>
      <c r="Z111" s="2"/>
    </row>
    <row r="112" ht="15.75" customHeight="1">
      <c r="A112" s="1" t="s">
        <v>1169</v>
      </c>
      <c r="B112" s="1" t="s">
        <v>1170</v>
      </c>
      <c r="C112" s="1" t="s">
        <v>1161</v>
      </c>
      <c r="D112" s="1" t="s">
        <v>404</v>
      </c>
      <c r="E112" s="1" t="s">
        <v>1171</v>
      </c>
      <c r="F112" s="1" t="s">
        <v>1172</v>
      </c>
      <c r="G112" s="1" t="s">
        <v>1173</v>
      </c>
      <c r="H112" s="1" t="s">
        <v>1174</v>
      </c>
      <c r="I112" s="1" t="s">
        <v>1175</v>
      </c>
      <c r="J112" s="1" t="s">
        <v>1176</v>
      </c>
      <c r="K112" s="1" t="s">
        <v>436</v>
      </c>
      <c r="L112" s="2"/>
      <c r="M112" s="2"/>
      <c r="N112" s="2"/>
      <c r="O112" s="2"/>
      <c r="P112" s="2"/>
      <c r="Q112" s="2"/>
      <c r="R112" s="2"/>
      <c r="S112" s="2"/>
      <c r="T112" s="2"/>
      <c r="U112" s="2"/>
      <c r="V112" s="2"/>
      <c r="W112" s="2"/>
      <c r="X112" s="2"/>
      <c r="Y112" s="2"/>
      <c r="Z112" s="2"/>
    </row>
    <row r="113" ht="15.75" customHeight="1">
      <c r="A113" s="1" t="s">
        <v>1177</v>
      </c>
      <c r="B113" s="1" t="s">
        <v>1170</v>
      </c>
      <c r="C113" s="1" t="s">
        <v>1161</v>
      </c>
      <c r="D113" s="1" t="s">
        <v>404</v>
      </c>
      <c r="E113" s="1" t="s">
        <v>1171</v>
      </c>
      <c r="F113" s="1" t="s">
        <v>1172</v>
      </c>
      <c r="G113" s="1" t="s">
        <v>1173</v>
      </c>
      <c r="H113" s="1" t="s">
        <v>1174</v>
      </c>
      <c r="I113" s="1" t="s">
        <v>1175</v>
      </c>
      <c r="J113" s="1" t="s">
        <v>1176</v>
      </c>
      <c r="K113" s="1" t="s">
        <v>436</v>
      </c>
      <c r="L113" s="2"/>
      <c r="M113" s="2"/>
      <c r="N113" s="2"/>
      <c r="O113" s="2"/>
      <c r="P113" s="2"/>
      <c r="Q113" s="2"/>
      <c r="R113" s="2"/>
      <c r="S113" s="2"/>
      <c r="T113" s="2"/>
      <c r="U113" s="2"/>
      <c r="V113" s="2"/>
      <c r="W113" s="2"/>
      <c r="X113" s="2"/>
      <c r="Y113" s="2"/>
      <c r="Z113" s="2"/>
    </row>
    <row r="114" ht="15.75" customHeight="1">
      <c r="A114" s="1" t="s">
        <v>1178</v>
      </c>
      <c r="B114" s="1" t="s">
        <v>1179</v>
      </c>
      <c r="C114" s="1" t="s">
        <v>1180</v>
      </c>
      <c r="D114" s="1" t="s">
        <v>1181</v>
      </c>
      <c r="E114" s="1" t="s">
        <v>1182</v>
      </c>
      <c r="F114" s="1" t="s">
        <v>1183</v>
      </c>
      <c r="G114" s="1" t="s">
        <v>1184</v>
      </c>
      <c r="H114" s="1" t="s">
        <v>1185</v>
      </c>
      <c r="I114" s="1" t="s">
        <v>1186</v>
      </c>
      <c r="J114" s="1" t="s">
        <v>804</v>
      </c>
      <c r="K114" s="1" t="s">
        <v>1187</v>
      </c>
      <c r="L114" s="2"/>
      <c r="M114" s="2"/>
      <c r="N114" s="2"/>
      <c r="O114" s="2"/>
      <c r="P114" s="2"/>
      <c r="Q114" s="2"/>
      <c r="R114" s="2"/>
      <c r="S114" s="2"/>
      <c r="T114" s="2"/>
      <c r="U114" s="2"/>
      <c r="V114" s="2"/>
      <c r="W114" s="2"/>
      <c r="X114" s="2"/>
      <c r="Y114" s="2"/>
      <c r="Z114" s="2"/>
    </row>
    <row r="115" ht="15.75" customHeight="1">
      <c r="A115" s="1" t="s">
        <v>1188</v>
      </c>
      <c r="B115" s="1" t="s">
        <v>1179</v>
      </c>
      <c r="C115" s="1" t="s">
        <v>1180</v>
      </c>
      <c r="D115" s="1" t="s">
        <v>1181</v>
      </c>
      <c r="E115" s="1" t="s">
        <v>1182</v>
      </c>
      <c r="F115" s="1" t="s">
        <v>1183</v>
      </c>
      <c r="G115" s="1" t="s">
        <v>1184</v>
      </c>
      <c r="H115" s="1" t="s">
        <v>1185</v>
      </c>
      <c r="I115" s="1" t="s">
        <v>1186</v>
      </c>
      <c r="J115" s="1" t="s">
        <v>804</v>
      </c>
      <c r="K115" s="1" t="s">
        <v>1187</v>
      </c>
      <c r="L115" s="2"/>
      <c r="M115" s="2"/>
      <c r="N115" s="2"/>
      <c r="O115" s="2"/>
      <c r="P115" s="2"/>
      <c r="Q115" s="2"/>
      <c r="R115" s="2"/>
      <c r="S115" s="2"/>
      <c r="T115" s="2"/>
      <c r="U115" s="2"/>
      <c r="V115" s="2"/>
      <c r="W115" s="2"/>
      <c r="X115" s="2"/>
      <c r="Y115" s="2"/>
      <c r="Z115" s="2"/>
    </row>
    <row r="116" ht="15.75" customHeight="1">
      <c r="A116" s="1" t="s">
        <v>1189</v>
      </c>
      <c r="B116" s="1" t="s">
        <v>1190</v>
      </c>
      <c r="C116" s="1" t="s">
        <v>1191</v>
      </c>
      <c r="D116" s="1" t="s">
        <v>1192</v>
      </c>
      <c r="E116" s="1" t="s">
        <v>1193</v>
      </c>
      <c r="F116" s="1">
        <v>4.0</v>
      </c>
      <c r="G116" s="1" t="s">
        <v>1194</v>
      </c>
      <c r="H116" s="1" t="s">
        <v>1195</v>
      </c>
      <c r="I116" s="1" t="s">
        <v>1196</v>
      </c>
      <c r="J116" s="1" t="s">
        <v>1197</v>
      </c>
      <c r="K116" s="1" t="s">
        <v>420</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1202</v>
      </c>
      <c r="F117" s="1" t="s">
        <v>1203</v>
      </c>
      <c r="G117" s="1" t="s">
        <v>1204</v>
      </c>
      <c r="H117" s="1" t="s">
        <v>1205</v>
      </c>
      <c r="I117" s="1" t="s">
        <v>1206</v>
      </c>
      <c r="J117" s="1" t="s">
        <v>1207</v>
      </c>
      <c r="K117" s="1" t="s">
        <v>1208</v>
      </c>
      <c r="L117" s="2"/>
      <c r="M117" s="2"/>
      <c r="N117" s="2"/>
      <c r="O117" s="2"/>
      <c r="P117" s="2"/>
      <c r="Q117" s="2"/>
      <c r="R117" s="2"/>
      <c r="S117" s="2"/>
      <c r="T117" s="2"/>
      <c r="U117" s="2"/>
      <c r="V117" s="2"/>
      <c r="W117" s="2"/>
      <c r="X117" s="2"/>
      <c r="Y117" s="2"/>
      <c r="Z117" s="2"/>
    </row>
    <row r="118" ht="15.75" customHeight="1">
      <c r="A118" s="1" t="s">
        <v>1209</v>
      </c>
      <c r="B118" s="1" t="s">
        <v>1210</v>
      </c>
      <c r="C118" s="1" t="s">
        <v>1211</v>
      </c>
      <c r="D118" s="1" t="s">
        <v>1212</v>
      </c>
      <c r="E118" s="1" t="s">
        <v>1213</v>
      </c>
      <c r="F118" s="1" t="s">
        <v>1214</v>
      </c>
      <c r="G118" s="1" t="s">
        <v>1215</v>
      </c>
      <c r="H118" s="1" t="s">
        <v>1216</v>
      </c>
      <c r="I118" s="1" t="s">
        <v>1217</v>
      </c>
      <c r="J118" s="1" t="s">
        <v>1218</v>
      </c>
      <c r="K118" s="1" t="s">
        <v>1219</v>
      </c>
      <c r="L118" s="2"/>
      <c r="M118" s="2"/>
      <c r="N118" s="2"/>
      <c r="O118" s="2"/>
      <c r="P118" s="2"/>
      <c r="Q118" s="2"/>
      <c r="R118" s="2"/>
      <c r="S118" s="2"/>
      <c r="T118" s="2"/>
      <c r="U118" s="2"/>
      <c r="V118" s="2"/>
      <c r="W118" s="2"/>
      <c r="X118" s="2"/>
      <c r="Y118" s="2"/>
      <c r="Z118" s="2"/>
    </row>
    <row r="119" ht="15.75" customHeight="1">
      <c r="A119" s="1" t="s">
        <v>1220</v>
      </c>
      <c r="B119" s="1" t="s">
        <v>1221</v>
      </c>
      <c r="C119" s="1" t="s">
        <v>1222</v>
      </c>
      <c r="D119" s="1" t="s">
        <v>598</v>
      </c>
      <c r="E119" s="1" t="s">
        <v>1223</v>
      </c>
      <c r="F119" s="1" t="s">
        <v>870</v>
      </c>
      <c r="G119" s="1" t="s">
        <v>174</v>
      </c>
      <c r="H119" s="1" t="s">
        <v>342</v>
      </c>
      <c r="I119" s="1" t="s">
        <v>1224</v>
      </c>
      <c r="J119" s="1" t="s">
        <v>1225</v>
      </c>
      <c r="K119" s="1" t="s">
        <v>1226</v>
      </c>
      <c r="L119" s="2"/>
      <c r="M119" s="2"/>
      <c r="N119" s="2"/>
      <c r="O119" s="2"/>
      <c r="P119" s="2"/>
      <c r="Q119" s="2"/>
      <c r="R119" s="2"/>
      <c r="S119" s="2"/>
      <c r="T119" s="2"/>
      <c r="U119" s="2"/>
      <c r="V119" s="2"/>
      <c r="W119" s="2"/>
      <c r="X119" s="2"/>
      <c r="Y119" s="2"/>
      <c r="Z119" s="2"/>
    </row>
    <row r="120" ht="15.75" customHeight="1">
      <c r="A120" s="1" t="s">
        <v>1227</v>
      </c>
      <c r="B120" s="1" t="s">
        <v>1228</v>
      </c>
      <c r="C120" s="1" t="s">
        <v>1229</v>
      </c>
      <c r="D120" s="1" t="s">
        <v>1230</v>
      </c>
      <c r="E120" s="1" t="s">
        <v>1231</v>
      </c>
      <c r="F120" s="1" t="s">
        <v>1232</v>
      </c>
      <c r="G120" s="1" t="s">
        <v>1233</v>
      </c>
      <c r="H120" s="1" t="s">
        <v>1234</v>
      </c>
      <c r="I120" s="1" t="s">
        <v>1235</v>
      </c>
      <c r="J120" s="1" t="s">
        <v>1236</v>
      </c>
      <c r="K120" s="1" t="s">
        <v>351</v>
      </c>
      <c r="L120" s="2"/>
      <c r="M120" s="2"/>
      <c r="N120" s="2"/>
      <c r="O120" s="2"/>
      <c r="P120" s="2"/>
      <c r="Q120" s="2"/>
      <c r="R120" s="2"/>
      <c r="S120" s="2"/>
      <c r="T120" s="2"/>
      <c r="U120" s="2"/>
      <c r="V120" s="2"/>
      <c r="W120" s="2"/>
      <c r="X120" s="2"/>
      <c r="Y120" s="2"/>
      <c r="Z120" s="2"/>
    </row>
    <row r="121" ht="15.75" customHeight="1">
      <c r="A121" s="1" t="s">
        <v>1237</v>
      </c>
      <c r="B121" s="1" t="s">
        <v>603</v>
      </c>
      <c r="C121" s="1" t="s">
        <v>1238</v>
      </c>
      <c r="D121" s="1" t="s">
        <v>1239</v>
      </c>
      <c r="E121" s="1" t="s">
        <v>1240</v>
      </c>
      <c r="F121" s="1" t="s">
        <v>1241</v>
      </c>
      <c r="G121" s="1" t="s">
        <v>1242</v>
      </c>
      <c r="H121" s="1" t="s">
        <v>1243</v>
      </c>
      <c r="I121" s="1" t="s">
        <v>1204</v>
      </c>
      <c r="J121" s="1" t="s">
        <v>1244</v>
      </c>
      <c r="K121" s="1" t="s">
        <v>1245</v>
      </c>
      <c r="L121" s="2"/>
      <c r="M121" s="2"/>
      <c r="N121" s="2"/>
      <c r="O121" s="2"/>
      <c r="P121" s="2"/>
      <c r="Q121" s="2"/>
      <c r="R121" s="2"/>
      <c r="S121" s="2"/>
      <c r="T121" s="2"/>
      <c r="U121" s="2"/>
      <c r="V121" s="2"/>
      <c r="W121" s="2"/>
      <c r="X121" s="2"/>
      <c r="Y121" s="2"/>
      <c r="Z121" s="2"/>
    </row>
    <row r="122" ht="15.75" customHeight="1">
      <c r="A122" s="1" t="s">
        <v>1246</v>
      </c>
      <c r="B122" s="1" t="s">
        <v>1247</v>
      </c>
      <c r="C122" s="1" t="s">
        <v>1248</v>
      </c>
      <c r="D122" s="1" t="s">
        <v>1249</v>
      </c>
      <c r="E122" s="1" t="s">
        <v>1080</v>
      </c>
      <c r="F122" s="1" t="s">
        <v>1250</v>
      </c>
      <c r="G122" s="1" t="s">
        <v>1251</v>
      </c>
      <c r="H122" s="1" t="s">
        <v>1252</v>
      </c>
      <c r="I122" s="1" t="s">
        <v>1253</v>
      </c>
      <c r="J122" s="1" t="s">
        <v>1254</v>
      </c>
      <c r="K122" s="1" t="s">
        <v>603</v>
      </c>
      <c r="L122" s="2"/>
      <c r="M122" s="2"/>
      <c r="N122" s="2"/>
      <c r="O122" s="2"/>
      <c r="P122" s="2"/>
      <c r="Q122" s="2"/>
      <c r="R122" s="2"/>
      <c r="S122" s="2"/>
      <c r="T122" s="2"/>
      <c r="U122" s="2"/>
      <c r="V122" s="2"/>
      <c r="W122" s="2"/>
      <c r="X122" s="2"/>
      <c r="Y122" s="2"/>
      <c r="Z122" s="2"/>
    </row>
    <row r="123" ht="15.75" customHeight="1">
      <c r="A123" s="1" t="s">
        <v>1255</v>
      </c>
      <c r="B123" s="1" t="s">
        <v>1247</v>
      </c>
      <c r="C123" s="1" t="s">
        <v>1248</v>
      </c>
      <c r="D123" s="1" t="s">
        <v>1256</v>
      </c>
      <c r="E123" s="1" t="s">
        <v>1257</v>
      </c>
      <c r="F123" s="1" t="s">
        <v>1258</v>
      </c>
      <c r="G123" s="1" t="s">
        <v>1060</v>
      </c>
      <c r="H123" s="1" t="s">
        <v>1259</v>
      </c>
      <c r="I123" s="1" t="s">
        <v>1260</v>
      </c>
      <c r="J123" s="1" t="s">
        <v>1261</v>
      </c>
      <c r="K123" s="1" t="s">
        <v>1262</v>
      </c>
      <c r="L123" s="2"/>
      <c r="M123" s="2"/>
      <c r="N123" s="2"/>
      <c r="O123" s="2"/>
      <c r="P123" s="2"/>
      <c r="Q123" s="2"/>
      <c r="R123" s="2"/>
      <c r="S123" s="2"/>
      <c r="T123" s="2"/>
      <c r="U123" s="2"/>
      <c r="V123" s="2"/>
      <c r="W123" s="2"/>
      <c r="X123" s="2"/>
      <c r="Y123" s="2"/>
      <c r="Z123" s="2"/>
    </row>
    <row r="124" ht="15.75" customHeight="1">
      <c r="A124" s="1" t="s">
        <v>1263</v>
      </c>
      <c r="B124" s="1" t="s">
        <v>1264</v>
      </c>
      <c r="C124" s="1" t="s">
        <v>1265</v>
      </c>
      <c r="D124" s="1" t="s">
        <v>1266</v>
      </c>
      <c r="E124" s="1" t="s">
        <v>1267</v>
      </c>
      <c r="F124" s="1" t="s">
        <v>1268</v>
      </c>
      <c r="G124" s="1" t="s">
        <v>1269</v>
      </c>
      <c r="H124" s="1" t="s">
        <v>1270</v>
      </c>
      <c r="I124" s="1" t="s">
        <v>1271</v>
      </c>
      <c r="J124" s="1" t="s">
        <v>1272</v>
      </c>
      <c r="K124" s="1" t="s">
        <v>1273</v>
      </c>
      <c r="L124" s="2"/>
      <c r="M124" s="2"/>
      <c r="N124" s="2"/>
      <c r="O124" s="2"/>
      <c r="P124" s="2"/>
      <c r="Q124" s="2"/>
      <c r="R124" s="2"/>
      <c r="S124" s="2"/>
      <c r="T124" s="2"/>
      <c r="U124" s="2"/>
      <c r="V124" s="2"/>
      <c r="W124" s="2"/>
      <c r="X124" s="2"/>
      <c r="Y124" s="2"/>
      <c r="Z124" s="2"/>
    </row>
    <row r="125" ht="15.75" customHeight="1">
      <c r="A125" s="1" t="s">
        <v>1274</v>
      </c>
      <c r="B125" s="1" t="s">
        <v>1275</v>
      </c>
      <c r="C125" s="1" t="s">
        <v>1276</v>
      </c>
      <c r="D125" s="1" t="s">
        <v>1277</v>
      </c>
      <c r="E125" s="1" t="s">
        <v>888</v>
      </c>
      <c r="F125" s="1" t="s">
        <v>1278</v>
      </c>
      <c r="G125" s="1" t="s">
        <v>1279</v>
      </c>
      <c r="H125" s="1" t="s">
        <v>1280</v>
      </c>
      <c r="I125" s="1" t="s">
        <v>1281</v>
      </c>
      <c r="J125" s="1" t="s">
        <v>1282</v>
      </c>
      <c r="K125" s="1" t="s">
        <v>638</v>
      </c>
      <c r="L125" s="2"/>
      <c r="M125" s="2"/>
      <c r="N125" s="2"/>
      <c r="O125" s="2"/>
      <c r="P125" s="2"/>
      <c r="Q125" s="2"/>
      <c r="R125" s="2"/>
      <c r="S125" s="2"/>
      <c r="T125" s="2"/>
      <c r="U125" s="2"/>
      <c r="V125" s="2"/>
      <c r="W125" s="2"/>
      <c r="X125" s="2"/>
      <c r="Y125" s="2"/>
      <c r="Z125" s="2"/>
    </row>
    <row r="126" ht="15.75" customHeight="1">
      <c r="A126" s="1" t="s">
        <v>1283</v>
      </c>
      <c r="B126" s="1" t="s">
        <v>583</v>
      </c>
      <c r="C126" s="1" t="s">
        <v>1284</v>
      </c>
      <c r="D126" s="1" t="s">
        <v>1285</v>
      </c>
      <c r="E126" s="1" t="s">
        <v>1286</v>
      </c>
      <c r="F126" s="1" t="s">
        <v>1287</v>
      </c>
      <c r="G126" s="1" t="s">
        <v>1288</v>
      </c>
      <c r="H126" s="1" t="s">
        <v>901</v>
      </c>
      <c r="I126" s="1" t="s">
        <v>1289</v>
      </c>
      <c r="J126" s="1" t="s">
        <v>1290</v>
      </c>
      <c r="K126" s="1" t="s">
        <v>1291</v>
      </c>
      <c r="L126" s="2"/>
      <c r="M126" s="2"/>
      <c r="N126" s="2"/>
      <c r="O126" s="2"/>
      <c r="P126" s="2"/>
      <c r="Q126" s="2"/>
      <c r="R126" s="2"/>
      <c r="S126" s="2"/>
      <c r="T126" s="2"/>
      <c r="U126" s="2"/>
      <c r="V126" s="2"/>
      <c r="W126" s="2"/>
      <c r="X126" s="2"/>
      <c r="Y126" s="2"/>
      <c r="Z126" s="2"/>
    </row>
    <row r="127" ht="15.75" customHeight="1">
      <c r="A127" s="1" t="s">
        <v>1292</v>
      </c>
      <c r="B127" s="1" t="s">
        <v>1293</v>
      </c>
      <c r="C127" s="1" t="s">
        <v>1294</v>
      </c>
      <c r="D127" s="1" t="s">
        <v>1295</v>
      </c>
      <c r="E127" s="1" t="s">
        <v>1296</v>
      </c>
      <c r="F127" s="1" t="s">
        <v>1297</v>
      </c>
      <c r="G127" s="1" t="s">
        <v>753</v>
      </c>
      <c r="H127" s="1" t="s">
        <v>1298</v>
      </c>
      <c r="I127" s="1" t="s">
        <v>1299</v>
      </c>
      <c r="J127" s="1" t="s">
        <v>1300</v>
      </c>
      <c r="K127" s="1" t="s">
        <v>1301</v>
      </c>
      <c r="L127" s="2"/>
      <c r="M127" s="2"/>
      <c r="N127" s="2"/>
      <c r="O127" s="2"/>
      <c r="P127" s="2"/>
      <c r="Q127" s="2"/>
      <c r="R127" s="2"/>
      <c r="S127" s="2"/>
      <c r="T127" s="2"/>
      <c r="U127" s="2"/>
      <c r="V127" s="2"/>
      <c r="W127" s="2"/>
      <c r="X127" s="2"/>
      <c r="Y127" s="2"/>
      <c r="Z127" s="2"/>
    </row>
    <row r="128" ht="15.75" customHeight="1">
      <c r="A128" s="1" t="s">
        <v>1302</v>
      </c>
      <c r="B128" s="1">
        <v>0.0</v>
      </c>
      <c r="C128" s="1">
        <v>0.0</v>
      </c>
      <c r="D128" s="1">
        <v>0.0</v>
      </c>
      <c r="E128" s="1">
        <v>0.0</v>
      </c>
      <c r="F128" s="1" t="s">
        <v>1303</v>
      </c>
      <c r="G128" s="1" t="s">
        <v>1304</v>
      </c>
      <c r="H128" s="1" t="s">
        <v>1305</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1330</v>
      </c>
      <c r="C4" s="1" t="s">
        <v>1331</v>
      </c>
      <c r="D4" s="1" t="s">
        <v>1332</v>
      </c>
      <c r="E4" s="1" t="s">
        <v>1333</v>
      </c>
      <c r="F4" s="1" t="s">
        <v>1334</v>
      </c>
      <c r="G4" s="1" t="s">
        <v>1335</v>
      </c>
      <c r="H4" s="1" t="s">
        <v>1336</v>
      </c>
      <c r="I4" s="1" t="s">
        <v>1337</v>
      </c>
      <c r="J4" s="2"/>
      <c r="K4" s="2"/>
      <c r="L4" s="2"/>
      <c r="M4" s="2"/>
      <c r="N4" s="2"/>
      <c r="O4" s="2"/>
      <c r="P4" s="2"/>
      <c r="Q4" s="2"/>
      <c r="R4" s="2"/>
      <c r="S4" s="2"/>
      <c r="T4" s="2"/>
      <c r="U4" s="2"/>
      <c r="V4" s="2"/>
      <c r="W4" s="2"/>
      <c r="X4" s="2"/>
      <c r="Y4" s="2"/>
      <c r="Z4" s="2"/>
    </row>
    <row r="5">
      <c r="A5" s="1" t="s">
        <v>1322</v>
      </c>
      <c r="B5" s="1" t="s">
        <v>1321</v>
      </c>
      <c r="C5" s="1" t="s">
        <v>1338</v>
      </c>
      <c r="D5" s="1" t="s">
        <v>1339</v>
      </c>
      <c r="E5" s="1" t="s">
        <v>1340</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1" t="s">
        <v>1361</v>
      </c>
      <c r="I7" s="1" t="s">
        <v>1362</v>
      </c>
      <c r="J7" s="2"/>
      <c r="K7" s="2"/>
      <c r="L7" s="2"/>
      <c r="M7" s="2"/>
      <c r="N7" s="2"/>
      <c r="O7" s="2"/>
      <c r="P7" s="2"/>
      <c r="Q7" s="2"/>
      <c r="R7" s="2"/>
      <c r="S7" s="2"/>
      <c r="T7" s="2"/>
      <c r="U7" s="2"/>
      <c r="V7" s="2"/>
      <c r="W7" s="2"/>
      <c r="X7" s="2"/>
      <c r="Y7" s="2"/>
      <c r="Z7" s="2"/>
    </row>
    <row r="8">
      <c r="A8" s="1" t="s">
        <v>1363</v>
      </c>
      <c r="B8" s="1" t="s">
        <v>1321</v>
      </c>
      <c r="C8" s="1" t="s">
        <v>1364</v>
      </c>
      <c r="D8" s="1" t="s">
        <v>1365</v>
      </c>
      <c r="E8" s="1" t="s">
        <v>1366</v>
      </c>
      <c r="F8" s="1" t="s">
        <v>1364</v>
      </c>
      <c r="G8" s="1" t="s">
        <v>1364</v>
      </c>
      <c r="H8" s="1" t="s">
        <v>1367</v>
      </c>
      <c r="I8" s="1" t="s">
        <v>1368</v>
      </c>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1" t="s">
        <v>1377</v>
      </c>
      <c r="J9" s="2"/>
      <c r="K9" s="2"/>
      <c r="L9" s="2"/>
      <c r="M9" s="2"/>
      <c r="N9" s="2"/>
      <c r="O9" s="2"/>
      <c r="P9" s="2"/>
      <c r="Q9" s="2"/>
      <c r="R9" s="2"/>
      <c r="S9" s="2"/>
      <c r="T9" s="2"/>
      <c r="U9" s="2"/>
      <c r="V9" s="2"/>
      <c r="W9" s="2"/>
      <c r="X9" s="2"/>
      <c r="Y9" s="2"/>
      <c r="Z9" s="2"/>
    </row>
    <row r="10">
      <c r="A10" s="1" t="s">
        <v>1378</v>
      </c>
      <c r="B10" s="1" t="s">
        <v>1370</v>
      </c>
      <c r="C10" s="1" t="s">
        <v>1379</v>
      </c>
      <c r="D10" s="1" t="s">
        <v>1380</v>
      </c>
      <c r="E10" s="1" t="s">
        <v>1375</v>
      </c>
      <c r="F10" s="1" t="s">
        <v>1381</v>
      </c>
      <c r="G10" s="1" t="s">
        <v>1382</v>
      </c>
      <c r="H10" s="1" t="s">
        <v>1383</v>
      </c>
      <c r="I10" s="1" t="s">
        <v>1384</v>
      </c>
      <c r="J10" s="2"/>
      <c r="K10" s="2"/>
      <c r="L10" s="2"/>
      <c r="M10" s="2"/>
      <c r="N10" s="2"/>
      <c r="O10" s="2"/>
      <c r="P10" s="2"/>
      <c r="Q10" s="2"/>
      <c r="R10" s="2"/>
      <c r="S10" s="2"/>
      <c r="T10" s="2"/>
      <c r="U10" s="2"/>
      <c r="V10" s="2"/>
      <c r="W10" s="2"/>
      <c r="X10" s="2"/>
      <c r="Y10" s="2"/>
      <c r="Z10" s="2"/>
    </row>
    <row r="11">
      <c r="A11" s="1" t="s">
        <v>1385</v>
      </c>
      <c r="B11" s="1" t="s">
        <v>1386</v>
      </c>
      <c r="C11" s="1" t="s">
        <v>1387</v>
      </c>
      <c r="D11" s="1" t="s">
        <v>1388</v>
      </c>
      <c r="E11" s="1" t="s">
        <v>1389</v>
      </c>
      <c r="F11" s="1" t="s">
        <v>1390</v>
      </c>
      <c r="G11" s="1" t="s">
        <v>1391</v>
      </c>
      <c r="H11" s="1" t="s">
        <v>1392</v>
      </c>
      <c r="I11" s="1" t="s">
        <v>1393</v>
      </c>
      <c r="J11" s="2"/>
      <c r="K11" s="2"/>
      <c r="L11" s="2"/>
      <c r="M11" s="2"/>
      <c r="N11" s="2"/>
      <c r="O11" s="2"/>
      <c r="P11" s="2"/>
      <c r="Q11" s="2"/>
      <c r="R11" s="2"/>
      <c r="S11" s="2"/>
      <c r="T11" s="2"/>
      <c r="U11" s="2"/>
      <c r="V11" s="2"/>
      <c r="W11" s="2"/>
      <c r="X11" s="2"/>
      <c r="Y11" s="2"/>
      <c r="Z11" s="2"/>
    </row>
    <row r="12">
      <c r="A12" s="1" t="s">
        <v>1394</v>
      </c>
      <c r="B12" s="1" t="s">
        <v>1395</v>
      </c>
      <c r="C12" s="1" t="s">
        <v>1396</v>
      </c>
      <c r="D12" s="1" t="s">
        <v>1397</v>
      </c>
      <c r="E12" s="1" t="s">
        <v>1398</v>
      </c>
      <c r="F12" s="1" t="s">
        <v>1399</v>
      </c>
      <c r="G12" s="1" t="s">
        <v>1400</v>
      </c>
      <c r="H12" s="1" t="s">
        <v>1346</v>
      </c>
      <c r="I12" s="1" t="s">
        <v>1401</v>
      </c>
      <c r="J12" s="2"/>
      <c r="K12" s="2"/>
      <c r="L12" s="2"/>
      <c r="M12" s="2"/>
      <c r="N12" s="2"/>
      <c r="O12" s="2"/>
      <c r="P12" s="2"/>
      <c r="Q12" s="2"/>
      <c r="R12" s="2"/>
      <c r="S12" s="2"/>
      <c r="T12" s="2"/>
      <c r="U12" s="2"/>
      <c r="V12" s="2"/>
      <c r="W12" s="2"/>
      <c r="X12" s="2"/>
      <c r="Y12" s="2"/>
      <c r="Z12" s="2"/>
    </row>
    <row r="13">
      <c r="A13" s="1" t="s">
        <v>1402</v>
      </c>
      <c r="B13" s="1" t="s">
        <v>1401</v>
      </c>
      <c r="C13" s="1" t="s">
        <v>1403</v>
      </c>
      <c r="D13" s="1" t="s">
        <v>1404</v>
      </c>
      <c r="E13" s="1" t="s">
        <v>1405</v>
      </c>
      <c r="F13" s="1" t="s">
        <v>1406</v>
      </c>
      <c r="G13" s="1" t="s">
        <v>1407</v>
      </c>
      <c r="H13" s="1" t="s">
        <v>1408</v>
      </c>
      <c r="I13" s="1" t="s">
        <v>1409</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1" t="s">
        <v>1417</v>
      </c>
      <c r="I14" s="1" t="s">
        <v>1418</v>
      </c>
      <c r="J14" s="2"/>
      <c r="K14" s="2"/>
      <c r="L14" s="2"/>
      <c r="M14" s="2"/>
      <c r="N14" s="2"/>
      <c r="O14" s="2"/>
      <c r="P14" s="2"/>
      <c r="Q14" s="2"/>
      <c r="R14" s="2"/>
      <c r="S14" s="2"/>
      <c r="T14" s="2"/>
      <c r="U14" s="2"/>
      <c r="V14" s="2"/>
      <c r="W14" s="2"/>
      <c r="X14" s="2"/>
      <c r="Y14" s="2"/>
      <c r="Z14" s="2"/>
    </row>
    <row r="15">
      <c r="A15" s="1" t="s">
        <v>1419</v>
      </c>
      <c r="B15" s="1" t="s">
        <v>211</v>
      </c>
      <c r="C15" s="1" t="s">
        <v>1420</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1421</v>
      </c>
      <c r="B16" s="1" t="s">
        <v>1422</v>
      </c>
      <c r="C16" s="1" t="s">
        <v>1423</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1424</v>
      </c>
      <c r="B17" s="1" t="s">
        <v>179</v>
      </c>
      <c r="C17" s="1" t="s">
        <v>761</v>
      </c>
      <c r="D17" s="1" t="s">
        <v>180</v>
      </c>
      <c r="E17" s="1" t="s">
        <v>181</v>
      </c>
      <c r="F17" s="1" t="s">
        <v>182</v>
      </c>
      <c r="G17" s="1" t="s">
        <v>329</v>
      </c>
      <c r="H17" s="1" t="s">
        <v>1425</v>
      </c>
      <c r="I17" s="1" t="s">
        <v>1426</v>
      </c>
      <c r="J17" s="2"/>
      <c r="K17" s="2"/>
      <c r="L17" s="2"/>
      <c r="M17" s="2"/>
      <c r="N17" s="2"/>
      <c r="O17" s="2"/>
      <c r="P17" s="2"/>
      <c r="Q17" s="2"/>
      <c r="R17" s="2"/>
      <c r="S17" s="2"/>
      <c r="T17" s="2"/>
      <c r="U17" s="2"/>
      <c r="V17" s="2"/>
      <c r="W17" s="2"/>
      <c r="X17" s="2"/>
      <c r="Y17" s="2"/>
      <c r="Z17" s="2"/>
    </row>
    <row r="18">
      <c r="A18" s="1" t="s">
        <v>1427</v>
      </c>
      <c r="B18" s="1" t="s">
        <v>1428</v>
      </c>
      <c r="C18" s="1" t="s">
        <v>1429</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1467</v>
      </c>
      <c r="C23" s="1" t="s">
        <v>1468</v>
      </c>
      <c r="D23" s="1" t="s">
        <v>1469</v>
      </c>
      <c r="E23" s="1" t="s">
        <v>1470</v>
      </c>
      <c r="F23" s="1" t="s">
        <v>1471</v>
      </c>
      <c r="G23" s="1" t="s">
        <v>1472</v>
      </c>
      <c r="H23" s="1" t="s">
        <v>1473</v>
      </c>
      <c r="I23" s="1" t="s">
        <v>1474</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1488</v>
      </c>
      <c r="I25" s="1" t="s">
        <v>1321</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11</v>
      </c>
      <c r="C6" s="2"/>
      <c r="D6" s="2"/>
      <c r="E6" s="2"/>
      <c r="F6" s="2"/>
      <c r="G6" s="2"/>
      <c r="H6" s="2"/>
      <c r="I6" s="2"/>
      <c r="J6" s="2"/>
      <c r="K6" s="2"/>
      <c r="L6" s="2"/>
      <c r="M6" s="2"/>
      <c r="N6" s="2"/>
      <c r="O6" s="2"/>
      <c r="P6" s="2"/>
      <c r="Q6" s="2"/>
      <c r="R6" s="2"/>
      <c r="S6" s="2"/>
      <c r="T6" s="2"/>
      <c r="U6" s="2"/>
      <c r="V6" s="2"/>
      <c r="W6" s="2"/>
      <c r="X6" s="2"/>
      <c r="Y6" s="2"/>
      <c r="Z6" s="2"/>
    </row>
    <row r="7">
      <c r="A7" s="3" t="s">
        <v>1504</v>
      </c>
      <c r="B7" s="1" t="s">
        <v>1505</v>
      </c>
      <c r="C7" s="2"/>
      <c r="D7" s="2"/>
      <c r="E7" s="2"/>
      <c r="F7" s="2"/>
      <c r="G7" s="2"/>
      <c r="H7" s="2"/>
      <c r="I7" s="2"/>
      <c r="J7" s="2"/>
      <c r="K7" s="2"/>
      <c r="L7" s="2"/>
      <c r="M7" s="2"/>
      <c r="N7" s="2"/>
      <c r="O7" s="2"/>
      <c r="P7" s="2"/>
      <c r="Q7" s="2"/>
      <c r="R7" s="2"/>
      <c r="S7" s="2"/>
      <c r="T7" s="2"/>
      <c r="U7" s="2"/>
      <c r="V7" s="2"/>
      <c r="W7" s="2"/>
      <c r="X7" s="2"/>
      <c r="Y7" s="2"/>
      <c r="Z7" s="2"/>
    </row>
    <row r="8">
      <c r="A8" s="3" t="s">
        <v>1506</v>
      </c>
      <c r="B8" s="4" t="s">
        <v>1507</v>
      </c>
      <c r="C8" s="2"/>
      <c r="D8" s="2"/>
      <c r="E8" s="2"/>
      <c r="F8" s="2"/>
      <c r="G8" s="2"/>
      <c r="H8" s="2"/>
      <c r="I8" s="2"/>
      <c r="J8" s="2"/>
      <c r="K8" s="2"/>
      <c r="L8" s="2"/>
      <c r="M8" s="2"/>
      <c r="N8" s="2"/>
      <c r="O8" s="2"/>
      <c r="P8" s="2"/>
      <c r="Q8" s="2"/>
      <c r="R8" s="2"/>
      <c r="S8" s="2"/>
      <c r="T8" s="2"/>
      <c r="U8" s="2"/>
      <c r="V8" s="2"/>
      <c r="W8" s="2"/>
      <c r="X8" s="2"/>
      <c r="Y8" s="2"/>
      <c r="Z8" s="2"/>
    </row>
    <row r="9">
      <c r="A9" s="3" t="s">
        <v>1508</v>
      </c>
      <c r="B9" s="1" t="s">
        <v>5</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23784.0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4" t="s">
        <v>1530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66.29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68.89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66.52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69.1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66.29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68.89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66.52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69.1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1.5816384E9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1.95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1.593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27.163347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11.3139105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3668104.0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3668104.0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2525924.0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2536710.0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2536710.0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68.21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68.49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8.655110144E9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32.62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69.1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0.80482703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56.86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44.7761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t="s">
        <v>1562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v>1.2052154368E10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1564</v>
      </c>
      <c r="B58" s="1">
        <v>0.02994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1565</v>
      </c>
      <c r="B59" s="1">
        <v>1.26387272E8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1566</v>
      </c>
      <c r="B60" s="1">
        <v>1.26945E8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9762685.0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8908204.0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0.0769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0.00413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0.88319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3.91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0.1024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1.26945E8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35.512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1.9199144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0.698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3.22E8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2.51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t="s">
        <v>1587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v>1.4049504E9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v>1.121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1590</v>
      </c>
      <c r="B83" s="1">
        <v>9.221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v>0.884845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v>0.375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1.5816384E9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t="s">
        <v>1596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t="s">
        <v>1598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t="s">
        <v>1602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t="s">
        <v>1606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t="s">
        <v>1608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t="s">
        <v>1610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t="s">
        <v>1612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v>68.18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95.0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70.0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81.57143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81.0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1.5625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t="s">
        <v>1621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2.504999936E9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19.733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1.307000064E9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6.142000128E9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0.483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0.598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1.0753999872E10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137.129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85.034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0.02855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0.07513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9.25E8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1.136999936E9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0.704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0.082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0.23917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0.12154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0.13379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t="s">
        <v>1562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169.0</v>
      </c>
      <c r="C3" s="1">
        <v>562.0</v>
      </c>
      <c r="D3" s="1">
        <v>1000.0</v>
      </c>
      <c r="E3" s="1">
        <v>362.0</v>
      </c>
      <c r="F3" s="1">
        <v>31.0</v>
      </c>
      <c r="G3" s="1">
        <v>704.0</v>
      </c>
      <c r="H3" s="1">
        <v>-803.0</v>
      </c>
      <c r="I3" s="1">
        <v>337.0</v>
      </c>
      <c r="J3" s="1">
        <v>-172.0</v>
      </c>
      <c r="K3" s="1">
        <v>-807.0</v>
      </c>
      <c r="L3" s="1">
        <f>IF(K3*FORECAST(L2,B3:K3,B2:K2)&gt;0,FORECAST(L2,B3:K3,B2:K2),K3)*$X$1</f>
        <v>-530.3333333</v>
      </c>
      <c r="M3" s="1">
        <f>IF(L3*FORECAST(M2,B3:L3,B2:L2)&gt;0,FORECAST(M2,B3:L3,B2:L2),L3)*$X$1</f>
        <v>-651.9030303</v>
      </c>
      <c r="N3" s="1">
        <f>IF(M3*FORECAST(N2,B3:M3,B2:M2)&gt;0,FORECAST(N2,B3:M3,B2:M2),M3)*$X$1</f>
        <v>-773.4727273</v>
      </c>
      <c r="O3" s="1">
        <f>IF(N3*FORECAST(O2,B3:N3,B2:N2)&gt;0,FORECAST(O2,B3:N3,B2:N2),N3)*$X$1</f>
        <v>-895.0424242</v>
      </c>
      <c r="P3" s="1">
        <f>IF(O3*FORECAST(P2,B3:O3,B2:O2)&gt;0,FORECAST(P2,B3:O3,B2:O2),O3)*$X$1</f>
        <v>-1016.612121</v>
      </c>
      <c r="Q3" s="1">
        <f>IF(P3*FORECAST(Q2,B3:P3,B2:P2)&gt;0,FORECAST(Q2,B3:P3,B2:P2),P3)*$X$1</f>
        <v>-1138.181818</v>
      </c>
      <c r="R3" s="1">
        <f>IF(Q3*FORECAST(R2,B3:Q3,B2:Q2)&gt;0,FORECAST(R2,B3:Q3,B2:Q2),Q3)*$X$1</f>
        <v>-1259.751515</v>
      </c>
      <c r="S3" s="5">
        <f>IF(R3*FORECAST(S2,B3:R3,B2:R2)&gt;0,FORECAST(S2,B3:R3,B2:R2),R3)*$X$1</f>
        <v>-1381.321212</v>
      </c>
      <c r="T3" s="5">
        <f>IF(S3*FORECAST(T2,B3:S3,B2:S2)&gt;0,FORECAST(T2,B3:S3,B2:S2),S3)*$X$1</f>
        <v>-1502.890909</v>
      </c>
      <c r="U3" s="5">
        <f>IF(T3*FORECAST(U2,B3:T3,B2:T2)&gt;0,FORECAST(U2,B3:T3,B2:T2),T3)*$X$1</f>
        <v>-1624.460606</v>
      </c>
      <c r="V3" s="5">
        <f>IF(U3*FORECAST(V2,B3:U3,B2:U2)&gt;0,FORECAST(V2,B3:U3,B2:U2),U3)*$X$1</f>
        <v>-1746.030303</v>
      </c>
      <c r="W3" s="5">
        <f>IF(V3*FORECAST(W2,B3:V3,B2:V2)&gt;0,FORECAST(W2,B3:V3,B2:V2),V3)*$X$1</f>
        <v>-1867.6</v>
      </c>
      <c r="X3" s="2"/>
      <c r="Y3" s="2"/>
      <c r="Z3" s="2"/>
    </row>
    <row r="4">
      <c r="A4" s="3" t="s">
        <v>120</v>
      </c>
      <c r="B4" s="1">
        <v>-395.0</v>
      </c>
      <c r="C4" s="1">
        <v>-624.0</v>
      </c>
      <c r="D4" s="1">
        <v>1390.0</v>
      </c>
      <c r="E4" s="1">
        <v>955.0</v>
      </c>
      <c r="F4" s="1">
        <v>871.0</v>
      </c>
      <c r="G4" s="1">
        <v>1700.0</v>
      </c>
      <c r="H4" s="1">
        <v>1730.0</v>
      </c>
      <c r="I4" s="1">
        <v>979.0</v>
      </c>
      <c r="J4" s="1">
        <v>1360.0</v>
      </c>
      <c r="K4" s="1">
        <v>2020.0</v>
      </c>
      <c r="L4" s="2"/>
      <c r="M4" s="2"/>
      <c r="N4" s="2"/>
      <c r="O4" s="2"/>
      <c r="P4" s="2"/>
      <c r="Q4" s="2"/>
      <c r="R4" s="2"/>
      <c r="S4" s="2"/>
      <c r="T4" s="2"/>
      <c r="U4" s="2"/>
      <c r="V4" s="2"/>
      <c r="W4" s="2"/>
      <c r="X4" s="2"/>
      <c r="Y4" s="2"/>
      <c r="Z4" s="2"/>
    </row>
    <row r="5">
      <c r="A5" s="3" t="s">
        <v>1643</v>
      </c>
      <c r="B5" s="1">
        <v>137.0</v>
      </c>
      <c r="C5" s="1">
        <v>129.0</v>
      </c>
      <c r="D5" s="1">
        <v>124.0</v>
      </c>
      <c r="E5" s="1">
        <v>124.0</v>
      </c>
      <c r="F5" s="1">
        <v>124.0</v>
      </c>
      <c r="G5" s="1">
        <v>124.0</v>
      </c>
      <c r="H5" s="1">
        <v>123.0</v>
      </c>
      <c r="I5" s="1">
        <v>127.0</v>
      </c>
      <c r="J5" s="1">
        <v>128.0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(1+0.02)/(0.0853999999999999-0.02)</f>
        <v>-29127.70642</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NPV(0.0853999999999999,M3:W3)</f>
        <v>-8078.727473</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NPV(0.0853999999999999,M16:W16)</f>
        <v>-11825.46696</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-19904.19443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2020.0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-21924.19443</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-169.9549956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-29127.70642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605.0</v>
      </c>
      <c r="C3" s="1">
        <v>848.0</v>
      </c>
      <c r="D3" s="1">
        <v>814.0</v>
      </c>
      <c r="E3" s="1">
        <v>1030.0</v>
      </c>
      <c r="F3" s="1">
        <v>437.0</v>
      </c>
      <c r="G3" s="1">
        <v>769.0</v>
      </c>
      <c r="H3" s="1">
        <v>-1320.0</v>
      </c>
      <c r="I3" s="1">
        <v>478.0</v>
      </c>
      <c r="J3" s="1">
        <v>58.0</v>
      </c>
      <c r="K3" s="1">
        <v>235.0</v>
      </c>
      <c r="L3" s="1">
        <f>IF(K3*FORECAST(L2,B3:K3,B2:K2)&gt;0,FORECAST(L2,B3:K3,B2:K2),K3)*$X$1</f>
        <v>235</v>
      </c>
      <c r="M3" s="1">
        <f>IF(L3*FORECAST(M2,B3:L3,B2:L2)&gt;0,FORECAST(M2,B3:L3,B2:L2),L3)*$X$1</f>
        <v>235</v>
      </c>
      <c r="N3" s="1">
        <f>IF(M3*FORECAST(N2,B3:M3,B2:M2)&gt;0,FORECAST(N2,B3:M3,B2:M2),M3)*$X$1</f>
        <v>235</v>
      </c>
      <c r="O3" s="1">
        <f>IF(N3*FORECAST(O2,B3:N3,B2:N2)&gt;0,FORECAST(O2,B3:N3,B2:N2),N3)*$X$1</f>
        <v>235</v>
      </c>
      <c r="P3" s="1">
        <f>IF(O3*FORECAST(P2,B3:O3,B2:O2)&gt;0,FORECAST(P2,B3:O3,B2:O2),O3)*$X$1</f>
        <v>235</v>
      </c>
      <c r="Q3" s="1">
        <f>IF(P3*FORECAST(Q2,B3:P3,B2:P2)&gt;0,FORECAST(Q2,B3:P3,B2:P2),P3)*$X$1</f>
        <v>235</v>
      </c>
      <c r="R3" s="1">
        <f>IF(Q3*FORECAST(R2,B3:Q3,B2:Q2)&gt;0,FORECAST(R2,B3:Q3,B2:Q2),Q3)*$X$1</f>
        <v>235</v>
      </c>
      <c r="S3" s="5">
        <f>IF(R3*FORECAST(S2,B3:R3,B2:R2)&gt;0,FORECAST(S2,B3:R3,B2:R2),R3)*$X$1</f>
        <v>15.16911765</v>
      </c>
      <c r="T3" s="5">
        <f>IF(S3*FORECAST(T2,B3:S3,B2:S2)&gt;0,FORECAST(T2,B3:S3,B2:S2),S3)*$X$1</f>
        <v>15.16911765</v>
      </c>
      <c r="U3" s="5">
        <f>IF(T3*FORECAST(U2,B3:T3,B2:T2)&gt;0,FORECAST(U2,B3:T3,B2:T2),T3)*$X$1</f>
        <v>15.16911765</v>
      </c>
      <c r="V3" s="5">
        <f>IF(U3*FORECAST(V2,B3:U3,B2:U2)&gt;0,FORECAST(V2,B3:U3,B2:U2),U3)*$X$1</f>
        <v>15.16911765</v>
      </c>
      <c r="W3" s="5">
        <f>IF(V3*FORECAST(W2,B3:V3,B2:V2)&gt;0,FORECAST(W2,B3:V3,B2:V2),V3)*$X$1</f>
        <v>15.16911765</v>
      </c>
      <c r="X3" s="2"/>
      <c r="Y3" s="2"/>
      <c r="Z3" s="2"/>
    </row>
    <row r="4">
      <c r="A4" s="3" t="s">
        <v>120</v>
      </c>
      <c r="B4" s="1">
        <v>-395.0</v>
      </c>
      <c r="C4" s="1">
        <v>-624.0</v>
      </c>
      <c r="D4" s="1">
        <v>1390.0</v>
      </c>
      <c r="E4" s="1">
        <v>955.0</v>
      </c>
      <c r="F4" s="1">
        <v>871.0</v>
      </c>
      <c r="G4" s="1">
        <v>1700.0</v>
      </c>
      <c r="H4" s="1">
        <v>1730.0</v>
      </c>
      <c r="I4" s="1">
        <v>979.0</v>
      </c>
      <c r="J4" s="1">
        <v>1360.0</v>
      </c>
      <c r="K4" s="1">
        <v>2020.0</v>
      </c>
      <c r="L4" s="2"/>
      <c r="M4" s="2"/>
      <c r="N4" s="2"/>
      <c r="O4" s="2"/>
      <c r="P4" s="2"/>
      <c r="Q4" s="2"/>
      <c r="R4" s="2"/>
      <c r="S4" s="2"/>
      <c r="T4" s="2"/>
      <c r="U4" s="2"/>
      <c r="V4" s="2"/>
      <c r="W4" s="2"/>
      <c r="X4" s="2"/>
      <c r="Y4" s="2"/>
      <c r="Z4" s="2"/>
    </row>
    <row r="5">
      <c r="A5" s="3" t="s">
        <v>1643</v>
      </c>
      <c r="B5" s="1">
        <v>137.0</v>
      </c>
      <c r="C5" s="1">
        <v>129.0</v>
      </c>
      <c r="D5" s="1">
        <v>124.0</v>
      </c>
      <c r="E5" s="1">
        <v>124.0</v>
      </c>
      <c r="F5" s="1">
        <v>124.0</v>
      </c>
      <c r="G5" s="1">
        <v>124.0</v>
      </c>
      <c r="H5" s="1">
        <v>123.0</v>
      </c>
      <c r="I5" s="1">
        <v>127.0</v>
      </c>
      <c r="J5" s="1">
        <v>128.0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(1+0.02)/(0.0853999999999999-0.02)</f>
        <v>236.5825688</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NPV(0.0853999999999999,M3:W3)</f>
        <v>1105.32722</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NPV(0.0853999999999999,M16:W16)</f>
        <v>96.04942148</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1201.376642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2020.0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-818.6233583</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-6.345917506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236.5825688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