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<sst xmlns="http://schemas.openxmlformats.org/spreadsheetml/2006/main" count="1956" uniqueCount="1742">
  <si>
    <t>ticker</t>
  </si>
  <si>
    <t>BWLP</t>
  </si>
  <si>
    <t>nombre</t>
  </si>
  <si>
    <t>BW LPG LIMITED</t>
  </si>
  <si>
    <t>empresa</t>
  </si>
  <si>
    <t>Oil &amp; Gas Transportation Services</t>
  </si>
  <si>
    <t>Open</t>
  </si>
  <si>
    <t>Target Price</t>
  </si>
  <si>
    <t>Upside</t>
  </si>
  <si>
    <t>658.88%</t>
  </si>
  <si>
    <t>Country</t>
  </si>
  <si>
    <t>Singapore</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</si>
  <si>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</si>
  <si>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</si>
  <si>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</si>
  <si>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</si>
  <si>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</si>
  <si>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</si>
  <si>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</si>
  <si>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</si>
  <si>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</si>
  <si>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</si>
  <si>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</si>
  <si>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</si>
  <si>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</si>
  <si>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</si>
  <si>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</si>
  <si>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</si>
  <si>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</si>
  <si>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</si>
  <si>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</si>
  <si>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</si>
  <si>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</si>
  <si>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</si>
  <si>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</si>
  <si>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</si>
  <si>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</si>
  <si>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</si>
  <si>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</si>
  <si>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</si>
  <si>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</si>
  <si>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</si>
  <si>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</si>
  <si>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</si>
  <si>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</si>
  <si>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</si>
  <si>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</si>
  <si>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</si>
  <si>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</si>
  <si>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</si>
  <si>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</si>
  <si>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</si>
  <si>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</si>
  <si>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</si>
  <si>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</si>
  <si>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</si>
  <si>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</si>
  <si>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</si>
  <si>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</si>
  <si>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</si>
  <si>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</si>
  <si>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</si>
  <si>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</si>
  <si>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</si>
  <si>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</si>
  <si>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</si>
  <si>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</si>
  <si>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</si>
  <si>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</si>
  <si>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</si>
  <si>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</si>
  <si>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</si>
  <si>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</si>
  <si>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</si>
  <si>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</si>
  <si>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</si>
  <si>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</si>
  <si>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</si>
  <si>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</si>
  <si>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</si>
  <si>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</si>
  <si>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</si>
  <si>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</si>
  <si>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</si>
  <si>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</si>
  <si>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</si>
  <si>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</si>
  <si>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</si>
  <si>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</si>
  <si>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</si>
  <si>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</si>
  <si>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</si>
  <si>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</si>
  <si>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</si>
  <si>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</si>
  <si>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</si>
  <si>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</si>
  <si>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</si>
  <si>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</si>
  <si>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</si>
  <si>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</si>
  <si>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</si>
  <si>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</si>
  <si>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</si>
  <si>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</si>
  <si>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</si>
  <si>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</si>
  <si>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</si>
  <si>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</si>
  <si>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</si>
  <si>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</si>
  <si>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7.91</t>
  </si>
  <si>
    <t>8.52</t>
  </si>
  <si>
    <t>7.83</t>
  </si>
  <si>
    <t>7.56</t>
  </si>
  <si>
    <t>7.06</t>
  </si>
  <si>
    <t>8.49</t>
  </si>
  <si>
    <t>9.06</t>
  </si>
  <si>
    <t>10.02</t>
  </si>
  <si>
    <t>10.92</t>
  </si>
  <si>
    <t>11.21</t>
  </si>
  <si>
    <t>Tangible Book Value</t>
  </si>
  <si>
    <t>Tangible Book Value Per Share</t>
  </si>
  <si>
    <t>7.78</t>
  </si>
  <si>
    <t>8.43</t>
  </si>
  <si>
    <t>7.77</t>
  </si>
  <si>
    <t>7.54</t>
  </si>
  <si>
    <t>9.05</t>
  </si>
  <si>
    <t>10.01</t>
  </si>
  <si>
    <t>10.91</t>
  </si>
  <si>
    <t>11.2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</si>
  <si>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</si>
  <si>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</si>
  <si>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</si>
  <si>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</si>
  <si>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</si>
  <si>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</si>
  <si>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</si>
  <si>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</si>
  <si>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</si>
  <si>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</si>
  <si>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</si>
  <si>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</si>
  <si>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</si>
  <si>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</si>
  <si>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</si>
  <si>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</si>
  <si>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</si>
  <si>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</si>
  <si>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</si>
  <si>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</si>
  <si>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</si>
  <si>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</si>
  <si>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</si>
  <si>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</si>
  <si>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</si>
  <si>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</si>
  <si>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</si>
  <si>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</si>
  <si>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</si>
  <si>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</si>
  <si>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</si>
  <si>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</si>
  <si>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</si>
  <si>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</si>
  <si>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</si>
  <si>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</si>
  <si>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</si>
  <si>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</si>
  <si>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</si>
  <si>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</si>
  <si>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</si>
  <si>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</si>
  <si>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1.87</t>
  </si>
  <si>
    <t>2.43</t>
  </si>
  <si>
    <t>0.18</t>
  </si>
  <si>
    <t>-0.3</t>
  </si>
  <si>
    <t>-0.51</t>
  </si>
  <si>
    <t>1.97</t>
  </si>
  <si>
    <t>1.76</t>
  </si>
  <si>
    <t>1.33</t>
  </si>
  <si>
    <t>1.68</t>
  </si>
  <si>
    <t>3.53</t>
  </si>
  <si>
    <t>Basic EPS - Continuing Operations</t>
  </si>
  <si>
    <t>Basic Weighted Average Shares Outstanding</t>
  </si>
  <si>
    <t>Net EPS - Diluted</t>
  </si>
  <si>
    <t>Diluted EPS - Continuing Operations</t>
  </si>
  <si>
    <t>Diluted Weighted Average Shares Outstanding</t>
  </si>
  <si>
    <t>Normalized Basic EPS</t>
  </si>
  <si>
    <t>1.17</t>
  </si>
  <si>
    <t>1.52</t>
  </si>
  <si>
    <t>0.38</t>
  </si>
  <si>
    <t>-0.21</t>
  </si>
  <si>
    <t>-0.19</t>
  </si>
  <si>
    <t>0.99</t>
  </si>
  <si>
    <t>0.98</t>
  </si>
  <si>
    <t>0.52</t>
  </si>
  <si>
    <t>0.92</t>
  </si>
  <si>
    <t>Normalized Diluted EPS</t>
  </si>
  <si>
    <t>Dividend Per Share</t>
  </si>
  <si>
    <t>1.91</t>
  </si>
  <si>
    <t>1.46</t>
  </si>
  <si>
    <t>0.09</t>
  </si>
  <si>
    <t>0.85</t>
  </si>
  <si>
    <t>0.84</t>
  </si>
  <si>
    <t>0.56</t>
  </si>
  <si>
    <t>1.28</t>
  </si>
  <si>
    <t>3.46</t>
  </si>
  <si>
    <t>Payout Ratio</t>
  </si>
  <si>
    <t>48.72</t>
  </si>
  <si>
    <t>79.17</t>
  </si>
  <si>
    <t>432.02</t>
  </si>
  <si>
    <t>21.77</t>
  </si>
  <si>
    <t>51.92</t>
  </si>
  <si>
    <t>53.84</t>
  </si>
  <si>
    <t>55.72</t>
  </si>
  <si>
    <t>86.28</t>
  </si>
  <si>
    <t>American Depositary Receipts Ratio (ADR)</t>
  </si>
  <si>
    <t>EBITDA</t>
  </si>
  <si>
    <t>EBITA</t>
  </si>
  <si>
    <t>EBIT</t>
  </si>
  <si>
    <t>EBITDAR</t>
  </si>
  <si>
    <t>Effective Tax Rate - (Ratio)</t>
  </si>
  <si>
    <t>0.27</t>
  </si>
  <si>
    <t>0.23</t>
  </si>
  <si>
    <t>-1.23</t>
  </si>
  <si>
    <t>-0.25</t>
  </si>
  <si>
    <t>0.2</t>
  </si>
  <si>
    <t>0.28</t>
  </si>
  <si>
    <t>0.45</t>
  </si>
  <si>
    <t>2.18</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</si>
  <si>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</si>
  <si>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</si>
  <si>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</si>
  <si>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</si>
  <si>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</si>
  <si>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</si>
  <si>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</si>
  <si>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</si>
  <si>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</si>
  <si>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</si>
  <si>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</si>
  <si>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</si>
  <si>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</si>
  <si>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</si>
  <si>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</si>
  <si>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</si>
  <si>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10.2</t>
  </si>
  <si>
    <t>11.45</t>
  </si>
  <si>
    <t>2.96</t>
  </si>
  <si>
    <t>-0.05</t>
  </si>
  <si>
    <t>7.05</t>
  </si>
  <si>
    <t>6.33</t>
  </si>
  <si>
    <t>4.04</t>
  </si>
  <si>
    <t>6.31</t>
  </si>
  <si>
    <t>11.86</t>
  </si>
  <si>
    <t>Return on Total Capital</t>
  </si>
  <si>
    <t>10.52</t>
  </si>
  <si>
    <t>11.77</t>
  </si>
  <si>
    <t>3.04</t>
  </si>
  <si>
    <t>7.25</t>
  </si>
  <si>
    <t>6.61</t>
  </si>
  <si>
    <t>4.24</t>
  </si>
  <si>
    <t>6.82</t>
  </si>
  <si>
    <t>13.51</t>
  </si>
  <si>
    <t>Return On Equity %</t>
  </si>
  <si>
    <t>24.87</t>
  </si>
  <si>
    <t>28.97</t>
  </si>
  <si>
    <t>2.07</t>
  </si>
  <si>
    <t>-4.09</t>
  </si>
  <si>
    <t>-7.04</t>
  </si>
  <si>
    <t>25.35</t>
  </si>
  <si>
    <t>20.08</t>
  </si>
  <si>
    <t>14.14</t>
  </si>
  <si>
    <t>16.2</t>
  </si>
  <si>
    <t>30.98</t>
  </si>
  <si>
    <t>Return on Common Equity</t>
  </si>
  <si>
    <t>29.02</t>
  </si>
  <si>
    <t>2.14</t>
  </si>
  <si>
    <t>-3.92</t>
  </si>
  <si>
    <t>-6.95</t>
  </si>
  <si>
    <t>14.09</t>
  </si>
  <si>
    <t>16.08</t>
  </si>
  <si>
    <t>31.9</t>
  </si>
  <si>
    <t>Margin Analysis</t>
  </si>
  <si>
    <t>Gross Profit Margin %</t>
  </si>
  <si>
    <t>59.02</t>
  </si>
  <si>
    <t>70.72</t>
  </si>
  <si>
    <t>59.73</t>
  </si>
  <si>
    <t>46.22</t>
  </si>
  <si>
    <t>39.02</t>
  </si>
  <si>
    <t>51.82</t>
  </si>
  <si>
    <t>52.38</t>
  </si>
  <si>
    <t>49.67</t>
  </si>
  <si>
    <t>28.03</t>
  </si>
  <si>
    <t>25.71</t>
  </si>
  <si>
    <t>SG&amp;A Margin</t>
  </si>
  <si>
    <t>3.29</t>
  </si>
  <si>
    <t>2.8</t>
  </si>
  <si>
    <t>4.74</t>
  </si>
  <si>
    <t>2.04</t>
  </si>
  <si>
    <t>1.93</t>
  </si>
  <si>
    <t>EBITDA Margin %</t>
  </si>
  <si>
    <t>43.81</t>
  </si>
  <si>
    <t>53.62</t>
  </si>
  <si>
    <t>37.94</t>
  </si>
  <si>
    <t>20.56</t>
  </si>
  <si>
    <t>16.68</t>
  </si>
  <si>
    <t>42.9</t>
  </si>
  <si>
    <t>43.38</t>
  </si>
  <si>
    <t>37.6</t>
  </si>
  <si>
    <t>22.21</t>
  </si>
  <si>
    <t>19.37</t>
  </si>
  <si>
    <t>EBITA Margin %</t>
  </si>
  <si>
    <t>36.65</t>
  </si>
  <si>
    <t>45.32</t>
  </si>
  <si>
    <t>22.99</t>
  </si>
  <si>
    <t>0.63</t>
  </si>
  <si>
    <t>1.16</t>
  </si>
  <si>
    <t>33.2</t>
  </si>
  <si>
    <t>30.97</t>
  </si>
  <si>
    <t>22.46</t>
  </si>
  <si>
    <t>15.84</t>
  </si>
  <si>
    <t>16.36</t>
  </si>
  <si>
    <t>EBIT Margin %</t>
  </si>
  <si>
    <t>35.99</t>
  </si>
  <si>
    <t>44.68</t>
  </si>
  <si>
    <t>22.02</t>
  </si>
  <si>
    <t>-0.37</t>
  </si>
  <si>
    <t>0.65</t>
  </si>
  <si>
    <t>Income From Continuing Operations Margin %</t>
  </si>
  <si>
    <t>34.21</t>
  </si>
  <si>
    <t>42.17</t>
  </si>
  <si>
    <t>4.67</t>
  </si>
  <si>
    <t>-9.11</t>
  </si>
  <si>
    <t>-13.87</t>
  </si>
  <si>
    <t>33.52</t>
  </si>
  <si>
    <t>30.04</t>
  </si>
  <si>
    <t>27.1</t>
  </si>
  <si>
    <t>15.26</t>
  </si>
  <si>
    <t>16.73</t>
  </si>
  <si>
    <t>Net Income Margin %</t>
  </si>
  <si>
    <t>34.06</t>
  </si>
  <si>
    <t>41.89</t>
  </si>
  <si>
    <t>4.79</t>
  </si>
  <si>
    <t>-8.68</t>
  </si>
  <si>
    <t>-13.68</t>
  </si>
  <si>
    <t>33.51</t>
  </si>
  <si>
    <t>26.87</t>
  </si>
  <si>
    <t>14.54</t>
  </si>
  <si>
    <t>15.95</t>
  </si>
  <si>
    <t>Net Avail. For Common Margin %</t>
  </si>
  <si>
    <t>Normalized Net Income Margin</t>
  </si>
  <si>
    <t>21.29</t>
  </si>
  <si>
    <t>26.14</t>
  </si>
  <si>
    <t>10.32</t>
  </si>
  <si>
    <t>-5.94</t>
  </si>
  <si>
    <t>-5.13</t>
  </si>
  <si>
    <t>16.89</t>
  </si>
  <si>
    <t>16.62</t>
  </si>
  <si>
    <t>10.57</t>
  </si>
  <si>
    <t>7.96</t>
  </si>
  <si>
    <t>9.03</t>
  </si>
  <si>
    <t>Levered Free Cash Flow Margin</t>
  </si>
  <si>
    <t>12.35</t>
  </si>
  <si>
    <t>-23.88</t>
  </si>
  <si>
    <t>-8.69</t>
  </si>
  <si>
    <t>-30.94</t>
  </si>
  <si>
    <t>26.65</t>
  </si>
  <si>
    <t>18.72</t>
  </si>
  <si>
    <t>29.78</t>
  </si>
  <si>
    <t>-2.21</t>
  </si>
  <si>
    <t>15.02</t>
  </si>
  <si>
    <t>12.14</t>
  </si>
  <si>
    <t>Unlevered Free Cash Flow Margin</t>
  </si>
  <si>
    <t>13.3</t>
  </si>
  <si>
    <t>-22.52</t>
  </si>
  <si>
    <t>-5.29</t>
  </si>
  <si>
    <t>-24.97</t>
  </si>
  <si>
    <t>32.69</t>
  </si>
  <si>
    <t>23.12</t>
  </si>
  <si>
    <t>33.14</t>
  </si>
  <si>
    <t>1.3</t>
  </si>
  <si>
    <t>16.21</t>
  </si>
  <si>
    <t>12.72</t>
  </si>
  <si>
    <t>Asset Turnover</t>
  </si>
  <si>
    <t>0.41</t>
  </si>
  <si>
    <t>0.22</t>
  </si>
  <si>
    <t>0.19</t>
  </si>
  <si>
    <t>0.34</t>
  </si>
  <si>
    <t>0.33</t>
  </si>
  <si>
    <t>0.29</t>
  </si>
  <si>
    <t>0.64</t>
  </si>
  <si>
    <t>Fixed Assets Turnover</t>
  </si>
  <si>
    <t>0.53</t>
  </si>
  <si>
    <t>0.46</t>
  </si>
  <si>
    <t>0.24</t>
  </si>
  <si>
    <t>0.25</t>
  </si>
  <si>
    <t>0.4</t>
  </si>
  <si>
    <t>0.36</t>
  </si>
  <si>
    <t>0.86</t>
  </si>
  <si>
    <t>1.74</t>
  </si>
  <si>
    <t>Receivables Turnover (Average Receivables)</t>
  </si>
  <si>
    <t>9.14</t>
  </si>
  <si>
    <t>10.04</t>
  </si>
  <si>
    <t>7.58</t>
  </si>
  <si>
    <t>7.86</t>
  </si>
  <si>
    <t>7.3</t>
  </si>
  <si>
    <t>7.19</t>
  </si>
  <si>
    <t>5.01</t>
  </si>
  <si>
    <t>4.34</t>
  </si>
  <si>
    <t>9.61</t>
  </si>
  <si>
    <t>13.26</t>
  </si>
  <si>
    <t>Inventory Turnover (Average Inventory)</t>
  </si>
  <si>
    <t>16.85</t>
  </si>
  <si>
    <t>18.34</t>
  </si>
  <si>
    <t>18.75</t>
  </si>
  <si>
    <t>16.47</t>
  </si>
  <si>
    <t>13.41</t>
  </si>
  <si>
    <t>11.46</t>
  </si>
  <si>
    <t>13.87</t>
  </si>
  <si>
    <t>9.94</t>
  </si>
  <si>
    <t>13.36</t>
  </si>
  <si>
    <t>13.49</t>
  </si>
  <si>
    <t>Short Term Liquidity</t>
  </si>
  <si>
    <t>Current Ratio</t>
  </si>
  <si>
    <t>1.55</t>
  </si>
  <si>
    <t>1.18</t>
  </si>
  <si>
    <t>0.9</t>
  </si>
  <si>
    <t>1.09</t>
  </si>
  <si>
    <t>1.44</t>
  </si>
  <si>
    <t>2.06</t>
  </si>
  <si>
    <t>1.45</t>
  </si>
  <si>
    <t>1.34</t>
  </si>
  <si>
    <t>Quick Ratio</t>
  </si>
  <si>
    <t>1.31</t>
  </si>
  <si>
    <t>1.07</t>
  </si>
  <si>
    <t>0.47</t>
  </si>
  <si>
    <t>0.79</t>
  </si>
  <si>
    <t>1.03</t>
  </si>
  <si>
    <t>1.12</t>
  </si>
  <si>
    <t>1.39</t>
  </si>
  <si>
    <t>0.91</t>
  </si>
  <si>
    <t>Operating Cash Flow to Current Liabilities</t>
  </si>
  <si>
    <t>3.41</t>
  </si>
  <si>
    <t>2.46</t>
  </si>
  <si>
    <t>0.49</t>
  </si>
  <si>
    <t>1.19</t>
  </si>
  <si>
    <t>1.4</t>
  </si>
  <si>
    <t>0.78</t>
  </si>
  <si>
    <t>Days Sales Outstanding (Average Receivables)</t>
  </si>
  <si>
    <t>39.96</t>
  </si>
  <si>
    <t>36.37</t>
  </si>
  <si>
    <t>48.29</t>
  </si>
  <si>
    <t>46.45</t>
  </si>
  <si>
    <t>50.76</t>
  </si>
  <si>
    <t>72.99</t>
  </si>
  <si>
    <t>84.19</t>
  </si>
  <si>
    <t>37.97</t>
  </si>
  <si>
    <t>27.52</t>
  </si>
  <si>
    <t>Days Outstanding Inventory (Average Inventory)</t>
  </si>
  <si>
    <t>21.66</t>
  </si>
  <si>
    <t>19.91</t>
  </si>
  <si>
    <t>19.52</t>
  </si>
  <si>
    <t>22.16</t>
  </si>
  <si>
    <t>27.21</t>
  </si>
  <si>
    <t>31.84</t>
  </si>
  <si>
    <t>26.39</t>
  </si>
  <si>
    <t>36.71</t>
  </si>
  <si>
    <t>27.33</t>
  </si>
  <si>
    <t>27.05</t>
  </si>
  <si>
    <t>Average Days Payable Outstanding</t>
  </si>
  <si>
    <t>34.63</t>
  </si>
  <si>
    <t>37.5</t>
  </si>
  <si>
    <t>37.91</t>
  </si>
  <si>
    <t>22.47</t>
  </si>
  <si>
    <t>6.2</t>
  </si>
  <si>
    <t>6.15</t>
  </si>
  <si>
    <t>7.04</t>
  </si>
  <si>
    <t>21.28</t>
  </si>
  <si>
    <t>33.04</t>
  </si>
  <si>
    <t>31.57</t>
  </si>
  <si>
    <t>Cash Conversion Cycle (Average Days)</t>
  </si>
  <si>
    <t>26.98</t>
  </si>
  <si>
    <t>18.77</t>
  </si>
  <si>
    <t>29.91</t>
  </si>
  <si>
    <t>46.14</t>
  </si>
  <si>
    <t>71.02</t>
  </si>
  <si>
    <t>76.46</t>
  </si>
  <si>
    <t>92.33</t>
  </si>
  <si>
    <t>99.62</t>
  </si>
  <si>
    <t>32.27</t>
  </si>
  <si>
    <t>Long Term Solvency</t>
  </si>
  <si>
    <t>Total Debt/Equity</t>
  </si>
  <si>
    <t>49.21</t>
  </si>
  <si>
    <t>75.77</t>
  </si>
  <si>
    <t>126.26</t>
  </si>
  <si>
    <t>124.99</t>
  </si>
  <si>
    <t>125.66</t>
  </si>
  <si>
    <t>108.89</t>
  </si>
  <si>
    <t>83.57</t>
  </si>
  <si>
    <t>63.12</t>
  </si>
  <si>
    <t>46.25</t>
  </si>
  <si>
    <t>35.95</t>
  </si>
  <si>
    <t>Total Debt / Total Capital</t>
  </si>
  <si>
    <t>32.98</t>
  </si>
  <si>
    <t>43.11</t>
  </si>
  <si>
    <t>55.8</t>
  </si>
  <si>
    <t>55.55</t>
  </si>
  <si>
    <t>55.69</t>
  </si>
  <si>
    <t>52.13</t>
  </si>
  <si>
    <t>45.53</t>
  </si>
  <si>
    <t>38.7</t>
  </si>
  <si>
    <t>31.62</t>
  </si>
  <si>
    <t>26.44</t>
  </si>
  <si>
    <t>LT Debt/Equity</t>
  </si>
  <si>
    <t>43.54</t>
  </si>
  <si>
    <t>65.51</t>
  </si>
  <si>
    <t>87.67</t>
  </si>
  <si>
    <t>100.26</t>
  </si>
  <si>
    <t>112.02</t>
  </si>
  <si>
    <t>92.65</t>
  </si>
  <si>
    <t>69.84</t>
  </si>
  <si>
    <t>53.82</t>
  </si>
  <si>
    <t>30.05</t>
  </si>
  <si>
    <t>17.54</t>
  </si>
  <si>
    <t>Long-Term Debt / Total Capital</t>
  </si>
  <si>
    <t>29.18</t>
  </si>
  <si>
    <t>37.27</t>
  </si>
  <si>
    <t>38.75</t>
  </si>
  <si>
    <t>44.56</t>
  </si>
  <si>
    <t>49.64</t>
  </si>
  <si>
    <t>44.36</t>
  </si>
  <si>
    <t>38.05</t>
  </si>
  <si>
    <t>32.99</t>
  </si>
  <si>
    <t>20.55</t>
  </si>
  <si>
    <t>12.91</t>
  </si>
  <si>
    <t>Total Liabilities / Total Assets</t>
  </si>
  <si>
    <t>35.04</t>
  </si>
  <si>
    <t>44.51</t>
  </si>
  <si>
    <t>56.92</t>
  </si>
  <si>
    <t>56.28</t>
  </si>
  <si>
    <t>56.48</t>
  </si>
  <si>
    <t>48.21</t>
  </si>
  <si>
    <t>41.38</t>
  </si>
  <si>
    <t>38.63</t>
  </si>
  <si>
    <t>37.07</t>
  </si>
  <si>
    <t>EBIT / Interest Expense</t>
  </si>
  <si>
    <t>23.74</t>
  </si>
  <si>
    <t>20.51</t>
  </si>
  <si>
    <t>-0.04</t>
  </si>
  <si>
    <t>0.07</t>
  </si>
  <si>
    <t>4.71</t>
  </si>
  <si>
    <t>5.77</t>
  </si>
  <si>
    <t>4.01</t>
  </si>
  <si>
    <t>8.32</t>
  </si>
  <si>
    <t>17.65</t>
  </si>
  <si>
    <t>EBITDA / Interest Expense</t>
  </si>
  <si>
    <t>28.89</t>
  </si>
  <si>
    <t>24.62</t>
  </si>
  <si>
    <t>6.97</t>
  </si>
  <si>
    <t>2.15</t>
  </si>
  <si>
    <t>1.73</t>
  </si>
  <si>
    <t>6.6</t>
  </si>
  <si>
    <t>8.91</t>
  </si>
  <si>
    <t>7.61</t>
  </si>
  <si>
    <t>13.25</t>
  </si>
  <si>
    <t>25.12</t>
  </si>
  <si>
    <t>(EBITDA - Capex) / Interest Expense</t>
  </si>
  <si>
    <t>12.69</t>
  </si>
  <si>
    <t>-3.31</t>
  </si>
  <si>
    <t>-1.48</t>
  </si>
  <si>
    <t>1.49</t>
  </si>
  <si>
    <t>6.43</t>
  </si>
  <si>
    <t>7.41</t>
  </si>
  <si>
    <t>2.75</t>
  </si>
  <si>
    <t>11.7</t>
  </si>
  <si>
    <t>20.87</t>
  </si>
  <si>
    <t>Total Debt / EBITDA</t>
  </si>
  <si>
    <t>1.62</t>
  </si>
  <si>
    <t>7.34</t>
  </si>
  <si>
    <t>13.27</t>
  </si>
  <si>
    <t>14.2</t>
  </si>
  <si>
    <t>3.37</t>
  </si>
  <si>
    <t>2.7</t>
  </si>
  <si>
    <t>2.98</t>
  </si>
  <si>
    <t>1.83</t>
  </si>
  <si>
    <t>0.83</t>
  </si>
  <si>
    <t>Net Debt / EBITDA</t>
  </si>
  <si>
    <t>1.41</t>
  </si>
  <si>
    <t>6.92</t>
  </si>
  <si>
    <t>13.63</t>
  </si>
  <si>
    <t>3.08</t>
  </si>
  <si>
    <t>2.39</t>
  </si>
  <si>
    <t>2.52</t>
  </si>
  <si>
    <t>1.22</t>
  </si>
  <si>
    <t>Total Debt / (EBITDA - Capex)</t>
  </si>
  <si>
    <t>3.7</t>
  </si>
  <si>
    <t>-15.89</t>
  </si>
  <si>
    <t>-34.47</t>
  </si>
  <si>
    <t>113.71</t>
  </si>
  <si>
    <t>16.42</t>
  </si>
  <si>
    <t>3.24</t>
  </si>
  <si>
    <t>8.25</t>
  </si>
  <si>
    <t>Net Debt / (EBITDA - Capex)</t>
  </si>
  <si>
    <t>3.21</t>
  </si>
  <si>
    <t>-14.21</t>
  </si>
  <si>
    <t>-32.5</t>
  </si>
  <si>
    <t>108.92</t>
  </si>
  <si>
    <t>15.76</t>
  </si>
  <si>
    <t>3.16</t>
  </si>
  <si>
    <t>2.87</t>
  </si>
  <si>
    <t>1.38</t>
  </si>
  <si>
    <t>Growth Over Prior Year</t>
  </si>
  <si>
    <t>Total Revenues, 1 Yr. Growth %</t>
  </si>
  <si>
    <t>66.36</t>
  </si>
  <si>
    <t>3.48</t>
  </si>
  <si>
    <t>-34.51</t>
  </si>
  <si>
    <t>-2.91</t>
  </si>
  <si>
    <t>6.1</t>
  </si>
  <si>
    <t>56.63</t>
  </si>
  <si>
    <t>-0.67</t>
  </si>
  <si>
    <t>-15.27</t>
  </si>
  <si>
    <t>25.96</t>
  </si>
  <si>
    <t>89.16</t>
  </si>
  <si>
    <t>Gross Profit, 1 Yr. Growth %</t>
  </si>
  <si>
    <t>93.54</t>
  </si>
  <si>
    <t>23.99</t>
  </si>
  <si>
    <t>-40.51</t>
  </si>
  <si>
    <t>-24.87</t>
  </si>
  <si>
    <t>-10.42</t>
  </si>
  <si>
    <t>229.39</t>
  </si>
  <si>
    <t>-19.66</t>
  </si>
  <si>
    <t>29.65</t>
  </si>
  <si>
    <t>72.91</t>
  </si>
  <si>
    <t>EBITDA, 1 Yr. Growth %</t>
  </si>
  <si>
    <t>160.44</t>
  </si>
  <si>
    <t>-53.65</t>
  </si>
  <si>
    <t>-47.4</t>
  </si>
  <si>
    <t>-13.9</t>
  </si>
  <si>
    <t>302.84</t>
  </si>
  <si>
    <t>0.43</t>
  </si>
  <si>
    <t>-26.56</t>
  </si>
  <si>
    <t>34.31</t>
  </si>
  <si>
    <t>64.38</t>
  </si>
  <si>
    <t>EBITA, 1 Yr. Growth %</t>
  </si>
  <si>
    <t>229.76</t>
  </si>
  <si>
    <t>27.94</t>
  </si>
  <si>
    <t>-66.78</t>
  </si>
  <si>
    <t>-97.35</t>
  </si>
  <si>
    <t>96.6</t>
  </si>
  <si>
    <t>-7.37</t>
  </si>
  <si>
    <t>-38.54</t>
  </si>
  <si>
    <t>60.32</t>
  </si>
  <si>
    <t>94.63</t>
  </si>
  <si>
    <t>EBIT, 1 Yr. Growth %</t>
  </si>
  <si>
    <t>250.59</t>
  </si>
  <si>
    <t>28.45</t>
  </si>
  <si>
    <t>-67.73</t>
  </si>
  <si>
    <t>-101.64</t>
  </si>
  <si>
    <t>-287.23</t>
  </si>
  <si>
    <t>Earnings From Cont. Operations, 1 Yr. Growth %</t>
  </si>
  <si>
    <t>103.38</t>
  </si>
  <si>
    <t>27.56</t>
  </si>
  <si>
    <t>-92.75</t>
  </si>
  <si>
    <t>-289.56</t>
  </si>
  <si>
    <t>61.6</t>
  </si>
  <si>
    <t>-478.36</t>
  </si>
  <si>
    <t>-10.97</t>
  </si>
  <si>
    <t>-23.55</t>
  </si>
  <si>
    <t>27.98</t>
  </si>
  <si>
    <t>106.64</t>
  </si>
  <si>
    <t>Net Income, 1 Yr. Growth %</t>
  </si>
  <si>
    <t>104.08</t>
  </si>
  <si>
    <t>27.26</t>
  </si>
  <si>
    <t>-92.51</t>
  </si>
  <si>
    <t>-275.82</t>
  </si>
  <si>
    <t>67.26</t>
  </si>
  <si>
    <t>-483.53</t>
  </si>
  <si>
    <t>-10.95</t>
  </si>
  <si>
    <t>-24.21</t>
  </si>
  <si>
    <t>23.04</t>
  </si>
  <si>
    <t>106.67</t>
  </si>
  <si>
    <t>Normalized Net Income, 1 Yr. Growth %</t>
  </si>
  <si>
    <t>265.22</t>
  </si>
  <si>
    <t>27.02</t>
  </si>
  <si>
    <t>-74.15</t>
  </si>
  <si>
    <t>-155.89</t>
  </si>
  <si>
    <t>-8.29</t>
  </si>
  <si>
    <t>-615.25</t>
  </si>
  <si>
    <t>-2.23</t>
  </si>
  <si>
    <t>-46.12</t>
  </si>
  <si>
    <t>71.22</t>
  </si>
  <si>
    <t>113.72</t>
  </si>
  <si>
    <t>Diluted EPS Before Extra, 1 Yr. Growth %</t>
  </si>
  <si>
    <t>104.4</t>
  </si>
  <si>
    <t>30.12</t>
  </si>
  <si>
    <t>-92.7</t>
  </si>
  <si>
    <t>-269.37</t>
  </si>
  <si>
    <t>69.12</t>
  </si>
  <si>
    <t>-487.67</t>
  </si>
  <si>
    <t>-10.64</t>
  </si>
  <si>
    <t>-24.6</t>
  </si>
  <si>
    <t>26.25</t>
  </si>
  <si>
    <t>110.37</t>
  </si>
  <si>
    <t>Accounts Receivable, 1 Yr. Growth %</t>
  </si>
  <si>
    <t>-20.87</t>
  </si>
  <si>
    <t>13.23</t>
  </si>
  <si>
    <t>-36.71</t>
  </si>
  <si>
    <t>41.61</t>
  </si>
  <si>
    <t>-5.11</t>
  </si>
  <si>
    <t>126.55</t>
  </si>
  <si>
    <t>5.3</t>
  </si>
  <si>
    <t>-8.91</t>
  </si>
  <si>
    <t>15.08</t>
  </si>
  <si>
    <t>63.79</t>
  </si>
  <si>
    <t>Inventory, 1 Yr. Growth %</t>
  </si>
  <si>
    <t>-24.57</t>
  </si>
  <si>
    <t>-41.95</t>
  </si>
  <si>
    <t>39.85</t>
  </si>
  <si>
    <t>53.1</t>
  </si>
  <si>
    <t>44.23</t>
  </si>
  <si>
    <t>45.22</t>
  </si>
  <si>
    <t>-62.99</t>
  </si>
  <si>
    <t>262.52</t>
  </si>
  <si>
    <t>108.75</t>
  </si>
  <si>
    <t>38.74</t>
  </si>
  <si>
    <t>Net Property, Plant and Equip., 1 Yr. Growth %</t>
  </si>
  <si>
    <t>8.68</t>
  </si>
  <si>
    <t>26.55</t>
  </si>
  <si>
    <t>29.46</t>
  </si>
  <si>
    <t>-11.49</t>
  </si>
  <si>
    <t>-6.06</t>
  </si>
  <si>
    <t>3.12</t>
  </si>
  <si>
    <t>-8.08</t>
  </si>
  <si>
    <t>-0.12</t>
  </si>
  <si>
    <t>-7.9</t>
  </si>
  <si>
    <t>-9.09</t>
  </si>
  <si>
    <t>Total Assets, 1 Yr. Growth %</t>
  </si>
  <si>
    <t>26.78</t>
  </si>
  <si>
    <t>22.95</t>
  </si>
  <si>
    <t>-5.34</t>
  </si>
  <si>
    <t>-7.96</t>
  </si>
  <si>
    <t>12.81</t>
  </si>
  <si>
    <t>-5.21</t>
  </si>
  <si>
    <t>-2.17</t>
  </si>
  <si>
    <t>7.45</t>
  </si>
  <si>
    <t>-1.54</t>
  </si>
  <si>
    <t>Tangible Book Value, 1 Yr. Growth %</t>
  </si>
  <si>
    <t>11.81</t>
  </si>
  <si>
    <t>8.97</t>
  </si>
  <si>
    <t>-3.99</t>
  </si>
  <si>
    <t>-3.19</t>
  </si>
  <si>
    <t>-7.91</t>
  </si>
  <si>
    <t>19.65</t>
  </si>
  <si>
    <t>6.23</t>
  </si>
  <si>
    <t>9.65</t>
  </si>
  <si>
    <t>6.16</t>
  </si>
  <si>
    <t>-0.47</t>
  </si>
  <si>
    <t>Common Equity, 1 Yr. Growth %</t>
  </si>
  <si>
    <t>11.03</t>
  </si>
  <si>
    <t>8.37</t>
  </si>
  <si>
    <t>-4.37</t>
  </si>
  <si>
    <t>-3.61</t>
  </si>
  <si>
    <t>-8.14</t>
  </si>
  <si>
    <t>19.75</t>
  </si>
  <si>
    <t>9.63</t>
  </si>
  <si>
    <t>6.11</t>
  </si>
  <si>
    <t>-0.48</t>
  </si>
  <si>
    <t>Cash From Operations, 1 Yr. Growth %</t>
  </si>
  <si>
    <t>212.35</t>
  </si>
  <si>
    <t>10.25</t>
  </si>
  <si>
    <t>-42.52</t>
  </si>
  <si>
    <t>-70.1</t>
  </si>
  <si>
    <t>23.58</t>
  </si>
  <si>
    <t>260.67</t>
  </si>
  <si>
    <t>19.18</t>
  </si>
  <si>
    <t>-22.74</t>
  </si>
  <si>
    <t>63.16</t>
  </si>
  <si>
    <t>1.6</t>
  </si>
  <si>
    <t>Capital Expenditures, 1 Yr. Growth %</t>
  </si>
  <si>
    <t>-57.28</t>
  </si>
  <si>
    <t>156.29</t>
  </si>
  <si>
    <t>-50.45</t>
  </si>
  <si>
    <t>-61.7</t>
  </si>
  <si>
    <t>-86.82</t>
  </si>
  <si>
    <t>-14.18</t>
  </si>
  <si>
    <t>201.04</t>
  </si>
  <si>
    <t>187.1</t>
  </si>
  <si>
    <t>-75.34</t>
  </si>
  <si>
    <t>151.22</t>
  </si>
  <si>
    <t>Levered Free Cash Flow, 1 Yr. Growth %</t>
  </si>
  <si>
    <t>-107.41</t>
  </si>
  <si>
    <t>-298.8</t>
  </si>
  <si>
    <t>-76.16</t>
  </si>
  <si>
    <t>245.49</t>
  </si>
  <si>
    <t>-191.41</t>
  </si>
  <si>
    <t>9.98</t>
  </si>
  <si>
    <t>-106.27</t>
  </si>
  <si>
    <t>27.18</t>
  </si>
  <si>
    <t>Unlevered Free Cash Flow, 1 Yr. Growth %</t>
  </si>
  <si>
    <t>-275.23</t>
  </si>
  <si>
    <t>-84.61</t>
  </si>
  <si>
    <t>358.07</t>
  </si>
  <si>
    <t>-238.93</t>
  </si>
  <si>
    <t>10.78</t>
  </si>
  <si>
    <t>51.65</t>
  </si>
  <si>
    <t>-96.68</t>
  </si>
  <si>
    <t>24.98</t>
  </si>
  <si>
    <t>Dividend Per Share, 1 Yr. Growth %</t>
  </si>
  <si>
    <t>-23.56</t>
  </si>
  <si>
    <t>-93.84</t>
  </si>
  <si>
    <t>-1.18</t>
  </si>
  <si>
    <t>-33.33</t>
  </si>
  <si>
    <t>128.57</t>
  </si>
  <si>
    <t>170.31</t>
  </si>
  <si>
    <t>Compound Annual Growth Rate Over Two Years</t>
  </si>
  <si>
    <t>Total Revenues, 2 Yr. CAGR %</t>
  </si>
  <si>
    <t>40.64</t>
  </si>
  <si>
    <t>31.2</t>
  </si>
  <si>
    <t>-17.68</t>
  </si>
  <si>
    <t>-20.26</t>
  </si>
  <si>
    <t>1.5</t>
  </si>
  <si>
    <t>28.91</t>
  </si>
  <si>
    <t>24.73</t>
  </si>
  <si>
    <t>-8.26</t>
  </si>
  <si>
    <t>38.79</t>
  </si>
  <si>
    <t>54.09</t>
  </si>
  <si>
    <t>Gross Profit, 2 Yr. CAGR %</t>
  </si>
  <si>
    <t>60.81</t>
  </si>
  <si>
    <t>54.91</t>
  </si>
  <si>
    <t>-17.18</t>
  </si>
  <si>
    <t>-33.15</t>
  </si>
  <si>
    <t>-17.96</t>
  </si>
  <si>
    <t>36.5</t>
  </si>
  <si>
    <t>81.86</t>
  </si>
  <si>
    <t>-10.18</t>
  </si>
  <si>
    <t>49.73</t>
  </si>
  <si>
    <t>EBITDA, 2 Yr. CAGR %</t>
  </si>
  <si>
    <t>95.68</t>
  </si>
  <si>
    <t>81.61</t>
  </si>
  <si>
    <t>-23.38</t>
  </si>
  <si>
    <t>-50.63</t>
  </si>
  <si>
    <t>-32.71</t>
  </si>
  <si>
    <t>86.23</t>
  </si>
  <si>
    <t>101.14</t>
  </si>
  <si>
    <t>-14.12</t>
  </si>
  <si>
    <t>-0.68</t>
  </si>
  <si>
    <t>48.59</t>
  </si>
  <si>
    <t>EBITA, 2 Yr. CAGR %</t>
  </si>
  <si>
    <t>143.99</t>
  </si>
  <si>
    <t>105.4</t>
  </si>
  <si>
    <t>-34.8</t>
  </si>
  <si>
    <t>-90.62</t>
  </si>
  <si>
    <t>-77.17</t>
  </si>
  <si>
    <t>837.7</t>
  </si>
  <si>
    <t>543.66</t>
  </si>
  <si>
    <t>-24.55</t>
  </si>
  <si>
    <t>-0.74</t>
  </si>
  <si>
    <t>76.64</t>
  </si>
  <si>
    <t>EBIT, 2 Yr. CAGR %</t>
  </si>
  <si>
    <t>162.92</t>
  </si>
  <si>
    <t>112.21</t>
  </si>
  <si>
    <t>-35.61</t>
  </si>
  <si>
    <t>-92.73</t>
  </si>
  <si>
    <t>-82.5</t>
  </si>
  <si>
    <t>757.67</t>
  </si>
  <si>
    <t>Earnings From Cont. Operations, 2 Yr. CAGR %</t>
  </si>
  <si>
    <t>256.22</t>
  </si>
  <si>
    <t>61.07</t>
  </si>
  <si>
    <t>-69.6</t>
  </si>
  <si>
    <t>-62.94</t>
  </si>
  <si>
    <t>75.02</t>
  </si>
  <si>
    <t>147.27</t>
  </si>
  <si>
    <t>83.54</t>
  </si>
  <si>
    <t>-17.5</t>
  </si>
  <si>
    <t>-1.09</t>
  </si>
  <si>
    <t>62.62</t>
  </si>
  <si>
    <t>Net Income, 2 Yr. CAGR %</t>
  </si>
  <si>
    <t>244.53</t>
  </si>
  <si>
    <t>61.16</t>
  </si>
  <si>
    <t>-69.12</t>
  </si>
  <si>
    <t>-63.7</t>
  </si>
  <si>
    <t>71.49</t>
  </si>
  <si>
    <t>153.28</t>
  </si>
  <si>
    <t>84.81</t>
  </si>
  <si>
    <t>-17.85</t>
  </si>
  <si>
    <t>-3.43</t>
  </si>
  <si>
    <t>59.46</t>
  </si>
  <si>
    <t>Normalized Net Income, 2 Yr. CAGR %</t>
  </si>
  <si>
    <t>176.07</t>
  </si>
  <si>
    <t>115.39</t>
  </si>
  <si>
    <t>-42.69</t>
  </si>
  <si>
    <t>-61.99</t>
  </si>
  <si>
    <t>-28.41</t>
  </si>
  <si>
    <t>117.38</t>
  </si>
  <si>
    <t>124.45</t>
  </si>
  <si>
    <t>-27.42</t>
  </si>
  <si>
    <t>-3.95</t>
  </si>
  <si>
    <t>91.29</t>
  </si>
  <si>
    <t>Diluted EPS Before Extra, 2 Yr. CAGR %</t>
  </si>
  <si>
    <t>-70.46</t>
  </si>
  <si>
    <t>63.09</t>
  </si>
  <si>
    <t>-69.18</t>
  </si>
  <si>
    <t>-64.83</t>
  </si>
  <si>
    <t>69.25</t>
  </si>
  <si>
    <t>156.05</t>
  </si>
  <si>
    <t>86.13</t>
  </si>
  <si>
    <t>-17.91</t>
  </si>
  <si>
    <t>-2.43</t>
  </si>
  <si>
    <t>62.97</t>
  </si>
  <si>
    <t>Accounts Receivable, 2 Yr. CAGR %</t>
  </si>
  <si>
    <t>25.76</t>
  </si>
  <si>
    <t>-5.35</t>
  </si>
  <si>
    <t>-15.34</t>
  </si>
  <si>
    <t>-5.33</t>
  </si>
  <si>
    <t>15.92</t>
  </si>
  <si>
    <t>46.62</t>
  </si>
  <si>
    <t>54.45</t>
  </si>
  <si>
    <t>-2.06</t>
  </si>
  <si>
    <t>35.07</t>
  </si>
  <si>
    <t>Inventory, 2 Yr. CAGR %</t>
  </si>
  <si>
    <t>-10.32</t>
  </si>
  <si>
    <t>-33.83</t>
  </si>
  <si>
    <t>-9.9</t>
  </si>
  <si>
    <t>46.32</t>
  </si>
  <si>
    <t>48.6</t>
  </si>
  <si>
    <t>44.72</t>
  </si>
  <si>
    <t>-26.69</t>
  </si>
  <si>
    <t>15.83</t>
  </si>
  <si>
    <t>175.09</t>
  </si>
  <si>
    <t>85.88</t>
  </si>
  <si>
    <t>Net Property, Plant and Equip., 2 Yr. CAGR %</t>
  </si>
  <si>
    <t>23.71</t>
  </si>
  <si>
    <t>17.27</t>
  </si>
  <si>
    <t>27.99</t>
  </si>
  <si>
    <t>-8.81</t>
  </si>
  <si>
    <t>-1.58</t>
  </si>
  <si>
    <t>-2.64</t>
  </si>
  <si>
    <t>-4.18</t>
  </si>
  <si>
    <t>Total Assets, 2 Yr. CAGR %</t>
  </si>
  <si>
    <t>21.91</t>
  </si>
  <si>
    <t>13.72</t>
  </si>
  <si>
    <t>24.85</t>
  </si>
  <si>
    <t>7.88</t>
  </si>
  <si>
    <t>-6.66</t>
  </si>
  <si>
    <t>1.9</t>
  </si>
  <si>
    <t>-3.7</t>
  </si>
  <si>
    <t>2.53</t>
  </si>
  <si>
    <t>3.25</t>
  </si>
  <si>
    <t>Tangible Book Value, 2 Yr. CAGR %</t>
  </si>
  <si>
    <t>372.99</t>
  </si>
  <si>
    <t>10.38</t>
  </si>
  <si>
    <t>2.29</t>
  </si>
  <si>
    <t>-3.59</t>
  </si>
  <si>
    <t>-5.58</t>
  </si>
  <si>
    <t>4.97</t>
  </si>
  <si>
    <t>12.74</t>
  </si>
  <si>
    <t>7.93</t>
  </si>
  <si>
    <t>7.89</t>
  </si>
  <si>
    <t>3.52</t>
  </si>
  <si>
    <t>Common Equity, 2 Yr. CAGR %</t>
  </si>
  <si>
    <t>9.69</t>
  </si>
  <si>
    <t>1.8</t>
  </si>
  <si>
    <t>-5.9</t>
  </si>
  <si>
    <t>4.88</t>
  </si>
  <si>
    <t>12.83</t>
  </si>
  <si>
    <t>7.95</t>
  </si>
  <si>
    <t>3.5</t>
  </si>
  <si>
    <t>Cash From Operations, 2 Yr. CAGR %</t>
  </si>
  <si>
    <t>196.01</t>
  </si>
  <si>
    <t>85.57</t>
  </si>
  <si>
    <t>-20.39</t>
  </si>
  <si>
    <t>-58.54</t>
  </si>
  <si>
    <t>-39.21</t>
  </si>
  <si>
    <t>111.12</t>
  </si>
  <si>
    <t>111.02</t>
  </si>
  <si>
    <t>-4.04</t>
  </si>
  <si>
    <t>12.27</t>
  </si>
  <si>
    <t>29.25</t>
  </si>
  <si>
    <t>Capital Expenditures, 2 Yr. CAGR %</t>
  </si>
  <si>
    <t>-4.35</t>
  </si>
  <si>
    <t>4.64</t>
  </si>
  <si>
    <t>-56.44</t>
  </si>
  <si>
    <t>-77.53</t>
  </si>
  <si>
    <t>-66.37</t>
  </si>
  <si>
    <t>135.49</t>
  </si>
  <si>
    <t>193.99</t>
  </si>
  <si>
    <t>-15.86</t>
  </si>
  <si>
    <t>-21.3</t>
  </si>
  <si>
    <t>Levered Free Cash Flow, 2 Yr. CAGR %</t>
  </si>
  <si>
    <t>-56.42</t>
  </si>
  <si>
    <t>-61.49</t>
  </si>
  <si>
    <t>-31.16</t>
  </si>
  <si>
    <t>-9.25</t>
  </si>
  <si>
    <t>77.71</t>
  </si>
  <si>
    <t>31.85</t>
  </si>
  <si>
    <t>-67.24</t>
  </si>
  <si>
    <t>-1.45</t>
  </si>
  <si>
    <t>385.7</t>
  </si>
  <si>
    <t>Unlevered Free Cash Flow, 2 Yr. CAGR %</t>
  </si>
  <si>
    <t>-54.88</t>
  </si>
  <si>
    <t>-62.55</t>
  </si>
  <si>
    <t>-48.07</t>
  </si>
  <si>
    <t>-16.05</t>
  </si>
  <si>
    <t>152.27</t>
  </si>
  <si>
    <t>24.06</t>
  </si>
  <si>
    <t>25.58</t>
  </si>
  <si>
    <t>-77.57</t>
  </si>
  <si>
    <t>-2.94</t>
  </si>
  <si>
    <t>548.06</t>
  </si>
  <si>
    <t>Dividend Per Share, 2 Yr. CAGR %</t>
  </si>
  <si>
    <t>211.98</t>
  </si>
  <si>
    <t>-78.29</t>
  </si>
  <si>
    <t>-18.83</t>
  </si>
  <si>
    <t>23.44</t>
  </si>
  <si>
    <t>148.57</t>
  </si>
  <si>
    <t>Compound Annual Growth Rate Over Three Years</t>
  </si>
  <si>
    <t>Total Revenues, 3 Yr. CAGR %</t>
  </si>
  <si>
    <t>46.81</t>
  </si>
  <si>
    <t>26.96</t>
  </si>
  <si>
    <t>4.08</t>
  </si>
  <si>
    <t>-13.02</t>
  </si>
  <si>
    <t>-12.29</t>
  </si>
  <si>
    <t>17.29</t>
  </si>
  <si>
    <t>18.18</t>
  </si>
  <si>
    <t>24.14</t>
  </si>
  <si>
    <t>53.7</t>
  </si>
  <si>
    <t>Gross Profit, 3 Yr. CAGR %</t>
  </si>
  <si>
    <t>49.8</t>
  </si>
  <si>
    <t>47.46</t>
  </si>
  <si>
    <t>9.9</t>
  </si>
  <si>
    <t>-19.83</t>
  </si>
  <si>
    <t>-26.3</t>
  </si>
  <si>
    <t>23.22</t>
  </si>
  <si>
    <t>38.51</t>
  </si>
  <si>
    <t>1.15</t>
  </si>
  <si>
    <t>21.24</t>
  </si>
  <si>
    <t>EBITDA, 3 Yr. CAGR %</t>
  </si>
  <si>
    <t>288.49</t>
  </si>
  <si>
    <t>69.26</t>
  </si>
  <si>
    <t>15.2</t>
  </si>
  <si>
    <t>-32.41</t>
  </si>
  <si>
    <t>-40.57</t>
  </si>
  <si>
    <t>22.19</t>
  </si>
  <si>
    <t>51.59</t>
  </si>
  <si>
    <t>43.76</t>
  </si>
  <si>
    <t>-0.31</t>
  </si>
  <si>
    <t>17.48</t>
  </si>
  <si>
    <t>EBITA, 3 Yr. CAGR %</t>
  </si>
  <si>
    <t>162.53</t>
  </si>
  <si>
    <t>96.75</t>
  </si>
  <si>
    <t>11.91</t>
  </si>
  <si>
    <t>-77.58</t>
  </si>
  <si>
    <t>-74.13</t>
  </si>
  <si>
    <t>32.58</t>
  </si>
  <si>
    <t>333.47</t>
  </si>
  <si>
    <t>194.2</t>
  </si>
  <si>
    <t>24.24</t>
  </si>
  <si>
    <t>EBIT, 3 Yr. CAGR %</t>
  </si>
  <si>
    <t>129.57</t>
  </si>
  <si>
    <t>107.07</t>
  </si>
  <si>
    <t>-81.07</t>
  </si>
  <si>
    <t>-78.54</t>
  </si>
  <si>
    <t>34.5</t>
  </si>
  <si>
    <t>416.43</t>
  </si>
  <si>
    <t>256.24</t>
  </si>
  <si>
    <t>Earnings From Cont. Operations, 3 Yr. CAGR %</t>
  </si>
  <si>
    <t>271.56</t>
  </si>
  <si>
    <t>152.96</t>
  </si>
  <si>
    <t>-42.71</t>
  </si>
  <si>
    <t>-44.04</t>
  </si>
  <si>
    <t>-39.45</t>
  </si>
  <si>
    <t>126.31</t>
  </si>
  <si>
    <t>75.91</t>
  </si>
  <si>
    <t>-4.5</t>
  </si>
  <si>
    <t>26.45</t>
  </si>
  <si>
    <t>Net Income, 3 Yr. CAGR %</t>
  </si>
  <si>
    <t>293.6</t>
  </si>
  <si>
    <t>147.2</t>
  </si>
  <si>
    <t>-42.05</t>
  </si>
  <si>
    <t>-44.86</t>
  </si>
  <si>
    <t>-39.6</t>
  </si>
  <si>
    <t>124.26</t>
  </si>
  <si>
    <t>78.76</t>
  </si>
  <si>
    <t>37.3</t>
  </si>
  <si>
    <t>-6.01</t>
  </si>
  <si>
    <t>24.44</t>
  </si>
  <si>
    <t>Normalized Net Income, 3 Yr. CAGR %</t>
  </si>
  <si>
    <t>110.1</t>
  </si>
  <si>
    <t>113.13</t>
  </si>
  <si>
    <t>6.25</t>
  </si>
  <si>
    <t>-43.17</t>
  </si>
  <si>
    <t>-49.02</t>
  </si>
  <si>
    <t>38.22</t>
  </si>
  <si>
    <t>66.55</t>
  </si>
  <si>
    <t>39.5</t>
  </si>
  <si>
    <t>-3.38</t>
  </si>
  <si>
    <t>25.4</t>
  </si>
  <si>
    <t>Diluted EPS Before Extra, 3 Yr. CAGR %</t>
  </si>
  <si>
    <t>-23.48</t>
  </si>
  <si>
    <t>-51.58</t>
  </si>
  <si>
    <t>-42.09</t>
  </si>
  <si>
    <t>-45.61</t>
  </si>
  <si>
    <t>-40.64</t>
  </si>
  <si>
    <t>123.1</t>
  </si>
  <si>
    <t>80.28</t>
  </si>
  <si>
    <t>37.72</t>
  </si>
  <si>
    <t>-5.25</t>
  </si>
  <si>
    <t>26.05</t>
  </si>
  <si>
    <t>Accounts Receivable, 3 Yr. CAGR %</t>
  </si>
  <si>
    <t>28.36</t>
  </si>
  <si>
    <t>21.44</t>
  </si>
  <si>
    <t>-17.23</t>
  </si>
  <si>
    <t>44.93</t>
  </si>
  <si>
    <t>31.3</t>
  </si>
  <si>
    <t>29.53</t>
  </si>
  <si>
    <t>3.35</t>
  </si>
  <si>
    <t>18.45</t>
  </si>
  <si>
    <t>Inventory, 3 Yr. CAGR %</t>
  </si>
  <si>
    <t>4.66</t>
  </si>
  <si>
    <t>-22.42</t>
  </si>
  <si>
    <t>-15.08</t>
  </si>
  <si>
    <t>7.52</t>
  </si>
  <si>
    <t>45.62</t>
  </si>
  <si>
    <t>24.9</t>
  </si>
  <si>
    <t>40.96</t>
  </si>
  <si>
    <t>132.24</t>
  </si>
  <si>
    <t>Net Property, Plant and Equip., 3 Yr. CAGR %</t>
  </si>
  <si>
    <t>19.29</t>
  </si>
  <si>
    <t>24.65</t>
  </si>
  <si>
    <t>21.2</t>
  </si>
  <si>
    <t>13.19</t>
  </si>
  <si>
    <t>2.48</t>
  </si>
  <si>
    <t>-3.79</t>
  </si>
  <si>
    <t>-1.81</t>
  </si>
  <si>
    <t>-5.44</t>
  </si>
  <si>
    <t>-5.42</t>
  </si>
  <si>
    <t>Total Assets, 3 Yr. CAGR %</t>
  </si>
  <si>
    <t>19.08</t>
  </si>
  <si>
    <t>23.52</t>
  </si>
  <si>
    <t>16.72</t>
  </si>
  <si>
    <t>13.84</t>
  </si>
  <si>
    <t>2.32</t>
  </si>
  <si>
    <t>-0.58</t>
  </si>
  <si>
    <t>-0.53</t>
  </si>
  <si>
    <t>Tangible Book Value, 3 Yr. CAGR %</t>
  </si>
  <si>
    <t>237.81</t>
  </si>
  <si>
    <t>189.96</t>
  </si>
  <si>
    <t>5.37</t>
  </si>
  <si>
    <t>-5.05</t>
  </si>
  <si>
    <t>5.39</t>
  </si>
  <si>
    <t>7.33</t>
  </si>
  <si>
    <t>5.53</t>
  </si>
  <si>
    <t>Common Equity, 3 Yr. CAGR %</t>
  </si>
  <si>
    <t>264.18</t>
  </si>
  <si>
    <t>528.12</t>
  </si>
  <si>
    <t>-5.39</t>
  </si>
  <si>
    <t>5.36</t>
  </si>
  <si>
    <t>11.75</t>
  </si>
  <si>
    <t>5.5</t>
  </si>
  <si>
    <t>Cash From Operations, 3 Yr. CAGR %</t>
  </si>
  <si>
    <t>34.26</t>
  </si>
  <si>
    <t>112.98</t>
  </si>
  <si>
    <t>25.56</t>
  </si>
  <si>
    <t>-42.56</t>
  </si>
  <si>
    <t>-40.33</t>
  </si>
  <si>
    <t>10.05</t>
  </si>
  <si>
    <t>76.55</t>
  </si>
  <si>
    <t>50.96</t>
  </si>
  <si>
    <t>14.53</t>
  </si>
  <si>
    <t>8.88</t>
  </si>
  <si>
    <t>Capital Expenditures, 3 Yr. CAGR %</t>
  </si>
  <si>
    <t>-35.03</t>
  </si>
  <si>
    <t>32.85</t>
  </si>
  <si>
    <t>-18.44</t>
  </si>
  <si>
    <t>-21.36</t>
  </si>
  <si>
    <t>-70.76</t>
  </si>
  <si>
    <t>-64.88</t>
  </si>
  <si>
    <t>-9.92</t>
  </si>
  <si>
    <t>151.57</t>
  </si>
  <si>
    <t>28.69</t>
  </si>
  <si>
    <t>21.16</t>
  </si>
  <si>
    <t>Levered Free Cash Flow, 3 Yr. CAGR %</t>
  </si>
  <si>
    <t>-43.39</t>
  </si>
  <si>
    <t>-27.57</t>
  </si>
  <si>
    <t>-67.18</t>
  </si>
  <si>
    <t>17.86</t>
  </si>
  <si>
    <t>-9.03</t>
  </si>
  <si>
    <t>51.44</t>
  </si>
  <si>
    <t>16.7</t>
  </si>
  <si>
    <t>-52.22</t>
  </si>
  <si>
    <t>18.43</t>
  </si>
  <si>
    <t>13.96</t>
  </si>
  <si>
    <t>Unlevered Free Cash Flow, 3 Yr. CAGR %</t>
  </si>
  <si>
    <t>-41.82</t>
  </si>
  <si>
    <t>-29.08</t>
  </si>
  <si>
    <t>-72.16</t>
  </si>
  <si>
    <t>7.29</t>
  </si>
  <si>
    <t>-0.7</t>
  </si>
  <si>
    <t>91.75</t>
  </si>
  <si>
    <t>29.88</t>
  </si>
  <si>
    <t>-62.59</t>
  </si>
  <si>
    <t>12.63</t>
  </si>
  <si>
    <t>Dividend Per Share, 3 Yr. CAGR %</t>
  </si>
  <si>
    <t>-15.66</t>
  </si>
  <si>
    <t>111.38</t>
  </si>
  <si>
    <t>14.62</t>
  </si>
  <si>
    <t>60.3</t>
  </si>
  <si>
    <t>Compound Annual Growth Rate Over Five Years</t>
  </si>
  <si>
    <t>Total Revenues, 5 Yr. CAGR %</t>
  </si>
  <si>
    <t>90.79</t>
  </si>
  <si>
    <t>55.63</t>
  </si>
  <si>
    <t>16.48</t>
  </si>
  <si>
    <t>5.41</t>
  </si>
  <si>
    <t>0.97</t>
  </si>
  <si>
    <t>26.03</t>
  </si>
  <si>
    <t>Gross Profit, 5 Yr. CAGR %</t>
  </si>
  <si>
    <t>132.1</t>
  </si>
  <si>
    <t>142.79</t>
  </si>
  <si>
    <t>5.91</t>
  </si>
  <si>
    <t>-0.81</t>
  </si>
  <si>
    <t>-3.52</t>
  </si>
  <si>
    <t>14.03</t>
  </si>
  <si>
    <t>42.59</t>
  </si>
  <si>
    <t>EBITDA, 5 Yr. CAGR %</t>
  </si>
  <si>
    <t>241.01</t>
  </si>
  <si>
    <t>84.16</t>
  </si>
  <si>
    <t>102.93</t>
  </si>
  <si>
    <t>3.4</t>
  </si>
  <si>
    <t>-7.09</t>
  </si>
  <si>
    <t>-3.22</t>
  </si>
  <si>
    <t>6.12</t>
  </si>
  <si>
    <t>45.67</t>
  </si>
  <si>
    <t>EBITA, 5 Yr. CAGR %</t>
  </si>
  <si>
    <t>119.96</t>
  </si>
  <si>
    <t>69.33</t>
  </si>
  <si>
    <t>50.38</t>
  </si>
  <si>
    <t>-41.75</t>
  </si>
  <si>
    <t>-40.75</t>
  </si>
  <si>
    <t>-6.43</t>
  </si>
  <si>
    <t>5.82</t>
  </si>
  <si>
    <t>140.38</t>
  </si>
  <si>
    <t>139.9</t>
  </si>
  <si>
    <t>EBIT, 5 Yr. CAGR %</t>
  </si>
  <si>
    <t>118.96</t>
  </si>
  <si>
    <t>62.3</t>
  </si>
  <si>
    <t>38.06</t>
  </si>
  <si>
    <t>-45.77</t>
  </si>
  <si>
    <t>-46.33</t>
  </si>
  <si>
    <t>0.17</t>
  </si>
  <si>
    <t>-6.17</t>
  </si>
  <si>
    <t>6.74</t>
  </si>
  <si>
    <t>167.01</t>
  </si>
  <si>
    <t>169.08</t>
  </si>
  <si>
    <t>Earnings From Cont. Operations, 5 Yr. CAGR %</t>
  </si>
  <si>
    <t>56.42</t>
  </si>
  <si>
    <t>53.16</t>
  </si>
  <si>
    <t>36.52</t>
  </si>
  <si>
    <t>17.33</t>
  </si>
  <si>
    <t>-10.45</t>
  </si>
  <si>
    <t>-5.65</t>
  </si>
  <si>
    <t>51.15</t>
  </si>
  <si>
    <t>39.73</t>
  </si>
  <si>
    <t>46.77</t>
  </si>
  <si>
    <t>Net Income, 5 Yr. CAGR %</t>
  </si>
  <si>
    <t>52.95</t>
  </si>
  <si>
    <t>42.2</t>
  </si>
  <si>
    <t>14.76</t>
  </si>
  <si>
    <t>-10.56</t>
  </si>
  <si>
    <t>1.47</t>
  </si>
  <si>
    <t>-5.52</t>
  </si>
  <si>
    <t>50.07</t>
  </si>
  <si>
    <t>45.77</t>
  </si>
  <si>
    <t>Normalized Net Income, 5 Yr. CAGR %</t>
  </si>
  <si>
    <t>95.51</t>
  </si>
  <si>
    <t>54.38</t>
  </si>
  <si>
    <t>24.95</t>
  </si>
  <si>
    <t>6.94</t>
  </si>
  <si>
    <t>-9.27</t>
  </si>
  <si>
    <t>-2.81</t>
  </si>
  <si>
    <t>-7.77</t>
  </si>
  <si>
    <t>6.83</t>
  </si>
  <si>
    <t>33.64</t>
  </si>
  <si>
    <t>58.28</t>
  </si>
  <si>
    <t>Diluted EPS Before Extra, 5 Yr. CAGR %</t>
  </si>
  <si>
    <t>-41.5</t>
  </si>
  <si>
    <t>-42.49</t>
  </si>
  <si>
    <t>-46.81</t>
  </si>
  <si>
    <t>-57.39</t>
  </si>
  <si>
    <t>-11.07</t>
  </si>
  <si>
    <t>1.08</t>
  </si>
  <si>
    <t>-6.24</t>
  </si>
  <si>
    <t>49.56</t>
  </si>
  <si>
    <t>41.02</t>
  </si>
  <si>
    <t>47.31</t>
  </si>
  <si>
    <t>Accounts Receivable, 5 Yr. CAGR %</t>
  </si>
  <si>
    <t>69.41</t>
  </si>
  <si>
    <t>35.25</t>
  </si>
  <si>
    <t>8.67</t>
  </si>
  <si>
    <t>9.93</t>
  </si>
  <si>
    <t>23.9</t>
  </si>
  <si>
    <t>18.87</t>
  </si>
  <si>
    <t>31.72</t>
  </si>
  <si>
    <t>Inventory, 5 Yr. CAGR %</t>
  </si>
  <si>
    <t>59.17</t>
  </si>
  <si>
    <t>-1.43</t>
  </si>
  <si>
    <t>-0.01</t>
  </si>
  <si>
    <t>6.22</t>
  </si>
  <si>
    <t>21.09</t>
  </si>
  <si>
    <t>10.66</t>
  </si>
  <si>
    <t>33.89</t>
  </si>
  <si>
    <t>42.45</t>
  </si>
  <si>
    <t>46.43</t>
  </si>
  <si>
    <t>Net Property, Plant and Equip., 5 Yr. CAGR %</t>
  </si>
  <si>
    <t>62.24</t>
  </si>
  <si>
    <t>66.54</t>
  </si>
  <si>
    <t>22.7</t>
  </si>
  <si>
    <t>17.28</t>
  </si>
  <si>
    <t>8.16</t>
  </si>
  <si>
    <t>7.03</t>
  </si>
  <si>
    <t>-4.67</t>
  </si>
  <si>
    <t>-3.91</t>
  </si>
  <si>
    <t>-4.32</t>
  </si>
  <si>
    <t>Total Assets, 5 Yr. CAGR %</t>
  </si>
  <si>
    <t>61.67</t>
  </si>
  <si>
    <t>54.46</t>
  </si>
  <si>
    <t>21.36</t>
  </si>
  <si>
    <t>17.01</t>
  </si>
  <si>
    <t>-1.84</t>
  </si>
  <si>
    <t>0.68</t>
  </si>
  <si>
    <t>2.21</t>
  </si>
  <si>
    <t>Tangible Book Value, 5 Yr. CAGR %</t>
  </si>
  <si>
    <t>88.41</t>
  </si>
  <si>
    <t>54.7</t>
  </si>
  <si>
    <t>109.47</t>
  </si>
  <si>
    <t>86.66</t>
  </si>
  <si>
    <t>2.22</t>
  </si>
  <si>
    <t>1.7</t>
  </si>
  <si>
    <t>4.44</t>
  </si>
  <si>
    <t>6.38</t>
  </si>
  <si>
    <t>8.36</t>
  </si>
  <si>
    <t>Common Equity, 5 Yr. CAGR %</t>
  </si>
  <si>
    <t>99.13</t>
  </si>
  <si>
    <t>73.9</t>
  </si>
  <si>
    <t>118.72</t>
  </si>
  <si>
    <t>196.32</t>
  </si>
  <si>
    <t>0.37</t>
  </si>
  <si>
    <t>1.51</t>
  </si>
  <si>
    <t>4.32</t>
  </si>
  <si>
    <t>6.35</t>
  </si>
  <si>
    <t>Cash From Operations, 5 Yr. CAGR %</t>
  </si>
  <si>
    <t>94.83</t>
  </si>
  <si>
    <t>65.04</t>
  </si>
  <si>
    <t>8.93</t>
  </si>
  <si>
    <t>10.68</t>
  </si>
  <si>
    <t>-3.32</t>
  </si>
  <si>
    <t>-1.11</t>
  </si>
  <si>
    <t>4.92</t>
  </si>
  <si>
    <t>41.87</t>
  </si>
  <si>
    <t>Capital Expenditures, 5 Yr. CAGR %</t>
  </si>
  <si>
    <t>26.13</t>
  </si>
  <si>
    <t>180.55</t>
  </si>
  <si>
    <t>-19.02</t>
  </si>
  <si>
    <t>-14.95</t>
  </si>
  <si>
    <t>-51.3</t>
  </si>
  <si>
    <t>-44.01</t>
  </si>
  <si>
    <t>-32.64</t>
  </si>
  <si>
    <t>-4.28</t>
  </si>
  <si>
    <t>-12.35</t>
  </si>
  <si>
    <t>58.05</t>
  </si>
  <si>
    <t>Levered Free Cash Flow, 5 Yr. CAGR %</t>
  </si>
  <si>
    <t>97.09</t>
  </si>
  <si>
    <t>-38.71</t>
  </si>
  <si>
    <t>-20.73</t>
  </si>
  <si>
    <t>-35.5</t>
  </si>
  <si>
    <t>10.48</t>
  </si>
  <si>
    <t>-19.2</t>
  </si>
  <si>
    <t>9.07</t>
  </si>
  <si>
    <t>20.81</t>
  </si>
  <si>
    <t>Unlevered Free Cash Flow, 5 Yr. CAGR %</t>
  </si>
  <si>
    <t>121.93</t>
  </si>
  <si>
    <t>-44.41</t>
  </si>
  <si>
    <t>-24.13</t>
  </si>
  <si>
    <t>-32.77</t>
  </si>
  <si>
    <t>13.71</t>
  </si>
  <si>
    <t>9.08</t>
  </si>
  <si>
    <t>-19.74</t>
  </si>
  <si>
    <t>15.6</t>
  </si>
  <si>
    <t>17.06</t>
  </si>
  <si>
    <t>Dividend Per Share, 5 Yr. CAGR %</t>
  </si>
  <si>
    <t>-10.47</t>
  </si>
  <si>
    <t>44.14</t>
  </si>
  <si>
    <t>2019</t>
  </si>
  <si>
    <t>2020</t>
  </si>
  <si>
    <t>2021</t>
  </si>
  <si>
    <t>2022</t>
  </si>
  <si>
    <t>2023</t>
  </si>
  <si>
    <t>2024</t>
  </si>
  <si>
    <t>2025</t>
  </si>
  <si>
    <t>2026</t>
  </si>
  <si>
    <t>Capitalization
                                    1</t>
  </si>
  <si>
    <t>1,166</t>
  </si>
  <si>
    <t>953</t>
  </si>
  <si>
    <t>779.3</t>
  </si>
  <si>
    <t>1,026</t>
  </si>
  <si>
    <t>2,081</t>
  </si>
  <si>
    <t>1,816</t>
  </si>
  <si>
    <t>-</t>
  </si>
  <si>
    <t>Change</t>
  </si>
  <si>
    <t>-18.24%</t>
  </si>
  <si>
    <t>-18.23%</t>
  </si>
  <si>
    <t>31.68%</t>
  </si>
  <si>
    <t>102.79%</t>
  </si>
  <si>
    <t>-12.74%</t>
  </si>
  <si>
    <t>0%</t>
  </si>
  <si>
    <t>Enterprise Value (EV)
                                    1</t>
  </si>
  <si>
    <t>2,335</t>
  </si>
  <si>
    <t>1,880</t>
  </si>
  <si>
    <t>1,518</t>
  </si>
  <si>
    <t>1,511</t>
  </si>
  <si>
    <t>2,364</t>
  </si>
  <si>
    <t>2,791</t>
  </si>
  <si>
    <t>2,490</t>
  </si>
  <si>
    <t>2,206</t>
  </si>
  <si>
    <t>-19.48%</t>
  </si>
  <si>
    <t>-19.26%</t>
  </si>
  <si>
    <t>-0.47%</t>
  </si>
  <si>
    <t>56.42%</t>
  </si>
  <si>
    <t>18.09%</t>
  </si>
  <si>
    <t>-10.79%</t>
  </si>
  <si>
    <t>-11.42%</t>
  </si>
  <si>
    <t>P/E ratio</t>
  </si>
  <si>
    <t>4.27x</t>
  </si>
  <si>
    <t>3.92x</t>
  </si>
  <si>
    <t>4.58x</t>
  </si>
  <si>
    <t>4.23x</t>
  </si>
  <si>
    <t>4.47x</t>
  </si>
  <si>
    <t>6.2x</t>
  </si>
  <si>
    <t>6.98x</t>
  </si>
  <si>
    <t>PBR</t>
  </si>
  <si>
    <t>0.99x</t>
  </si>
  <si>
    <t>0.76x</t>
  </si>
  <si>
    <t>0.57x</t>
  </si>
  <si>
    <t>0.75x</t>
  </si>
  <si>
    <t>1.42x</t>
  </si>
  <si>
    <t>0.94x</t>
  </si>
  <si>
    <t>0.92x</t>
  </si>
  <si>
    <t>0.91x</t>
  </si>
  <si>
    <t>PEG</t>
  </si>
  <si>
    <t>-0.4x</t>
  </si>
  <si>
    <t>-0.2x</t>
  </si>
  <si>
    <t>0.2x</t>
  </si>
  <si>
    <t>0x</t>
  </si>
  <si>
    <t>-0.6x</t>
  </si>
  <si>
    <t>Capitalization / Revenue</t>
  </si>
  <si>
    <t>2.13x</t>
  </si>
  <si>
    <t>1.73x</t>
  </si>
  <si>
    <t>1.67x</t>
  </si>
  <si>
    <t>2.12x</t>
  </si>
  <si>
    <t>2.34x</t>
  </si>
  <si>
    <t>2.33x</t>
  </si>
  <si>
    <t>2.26x</t>
  </si>
  <si>
    <t>2.39x</t>
  </si>
  <si>
    <t>EV / Revenue</t>
  </si>
  <si>
    <t>3.41x</t>
  </si>
  <si>
    <t>3.26x</t>
  </si>
  <si>
    <t>3.13x</t>
  </si>
  <si>
    <t>2.65x</t>
  </si>
  <si>
    <t>3.59x</t>
  </si>
  <si>
    <t>3.1x</t>
  </si>
  <si>
    <t>2.91x</t>
  </si>
  <si>
    <t>EV / EBITDA</t>
  </si>
  <si>
    <t>5.86x</t>
  </si>
  <si>
    <t>4.54x</t>
  </si>
  <si>
    <t>4.87x</t>
  </si>
  <si>
    <t>3.71x</t>
  </si>
  <si>
    <t>3.38x</t>
  </si>
  <si>
    <t>4.56x</t>
  </si>
  <si>
    <t>4.19x</t>
  </si>
  <si>
    <t>4.01x</t>
  </si>
  <si>
    <t>EV / EBIT</t>
  </si>
  <si>
    <t>8.57x</t>
  </si>
  <si>
    <t>7.19x</t>
  </si>
  <si>
    <t>9.64x</t>
  </si>
  <si>
    <t>6.09x</t>
  </si>
  <si>
    <t>4.9x</t>
  </si>
  <si>
    <t>6.68x</t>
  </si>
  <si>
    <t>7.05x</t>
  </si>
  <si>
    <t>7.01x</t>
  </si>
  <si>
    <t>EV / FCF</t>
  </si>
  <si>
    <t>7.48x</t>
  </si>
  <si>
    <t>4.75x</t>
  </si>
  <si>
    <t>3.96x</t>
  </si>
  <si>
    <t>3.88x</t>
  </si>
  <si>
    <t>5.25x</t>
  </si>
  <si>
    <t>-10.9x</t>
  </si>
  <si>
    <t>5.62x</t>
  </si>
  <si>
    <t>4.5x</t>
  </si>
  <si>
    <t>FCF Yield</t>
  </si>
  <si>
    <t>13.4%</t>
  </si>
  <si>
    <t>21%</t>
  </si>
  <si>
    <t>25.2%</t>
  </si>
  <si>
    <t>25.8%</t>
  </si>
  <si>
    <t>19.1%</t>
  </si>
  <si>
    <t>-9.17%</t>
  </si>
  <si>
    <t>17.8%</t>
  </si>
  <si>
    <t>22.2%</t>
  </si>
  <si>
    <t>Dividend per Share
                                    2</t>
  </si>
  <si>
    <t>2.17</t>
  </si>
  <si>
    <t>1.48</t>
  </si>
  <si>
    <t>1.447</t>
  </si>
  <si>
    <t>Rate of return</t>
  </si>
  <si>
    <t>10.1%</t>
  </si>
  <si>
    <t>12.2%</t>
  </si>
  <si>
    <t>9.86%</t>
  </si>
  <si>
    <t>16.6%</t>
  </si>
  <si>
    <t>23.2%</t>
  </si>
  <si>
    <t>18.1%</t>
  </si>
  <si>
    <t>12.4%</t>
  </si>
  <si>
    <t>12.1%</t>
  </si>
  <si>
    <t>EPS
                                    2</t>
  </si>
  <si>
    <t>2.683</t>
  </si>
  <si>
    <t>1.932</t>
  </si>
  <si>
    <t>1.717</t>
  </si>
  <si>
    <t>Distribution rate</t>
  </si>
  <si>
    <t>43.1%</t>
  </si>
  <si>
    <t>47.7%</t>
  </si>
  <si>
    <t>42.1%</t>
  </si>
  <si>
    <t>76.2%</t>
  </si>
  <si>
    <t>98%</t>
  </si>
  <si>
    <t>80.9%</t>
  </si>
  <si>
    <t>76.6%</t>
  </si>
  <si>
    <t>84.3%</t>
  </si>
  <si>
    <t>Net sales
                                    1</t>
  </si>
  <si>
    <t>547.3</t>
  </si>
  <si>
    <t>550.8</t>
  </si>
  <si>
    <t>465.6</t>
  </si>
  <si>
    <t>483.3</t>
  </si>
  <si>
    <t>890.9</t>
  </si>
  <si>
    <t>778</t>
  </si>
  <si>
    <t>803.2</t>
  </si>
  <si>
    <t>758.5</t>
  </si>
  <si>
    <t>EBITDA
                                    1</t>
  </si>
  <si>
    <t>398.8</t>
  </si>
  <si>
    <t>414</t>
  </si>
  <si>
    <t>311.7</t>
  </si>
  <si>
    <t>407.7</t>
  </si>
  <si>
    <t>700.2</t>
  </si>
  <si>
    <t>611.5</t>
  </si>
  <si>
    <t>593.9</t>
  </si>
  <si>
    <t>549.8</t>
  </si>
  <si>
    <t>EBIT
                                    1</t>
  </si>
  <si>
    <t>272.5</t>
  </si>
  <si>
    <t>261.6</t>
  </si>
  <si>
    <t>157.5</t>
  </si>
  <si>
    <t>248.3</t>
  </si>
  <si>
    <t>482.3</t>
  </si>
  <si>
    <t>417.8</t>
  </si>
  <si>
    <t>353.4</t>
  </si>
  <si>
    <t>314.6</t>
  </si>
  <si>
    <t>Net income
                                    1</t>
  </si>
  <si>
    <t>273.8</t>
  </si>
  <si>
    <t>243.9</t>
  </si>
  <si>
    <t>184.8</t>
  </si>
  <si>
    <t>227.4</t>
  </si>
  <si>
    <t>470</t>
  </si>
  <si>
    <t>359.6</t>
  </si>
  <si>
    <t>294.6</t>
  </si>
  <si>
    <t>261.7</t>
  </si>
  <si>
    <t>Net Debt
                                    1</t>
  </si>
  <si>
    <t>1,170</t>
  </si>
  <si>
    <t>927.5</t>
  </si>
  <si>
    <t>738.9</t>
  </si>
  <si>
    <t>484.9</t>
  </si>
  <si>
    <t>282.6</t>
  </si>
  <si>
    <t>975.2</t>
  </si>
  <si>
    <t>674</t>
  </si>
  <si>
    <t>389.6</t>
  </si>
  <si>
    <t>Reference price
                                    2</t>
  </si>
  <si>
    <t>8.41</t>
  </si>
  <si>
    <t>6.90</t>
  </si>
  <si>
    <t>5.68</t>
  </si>
  <si>
    <t>7.69</t>
  </si>
  <si>
    <t>14.92</t>
  </si>
  <si>
    <t>11.98</t>
  </si>
  <si>
    <t>Nbr of stocks (in thousands)</t>
  </si>
  <si>
    <t>138,618</t>
  </si>
  <si>
    <t>138,097</t>
  </si>
  <si>
    <t>137,175</t>
  </si>
  <si>
    <t>133,381</t>
  </si>
  <si>
    <t>139,474</t>
  </si>
  <si>
    <t>151,538</t>
  </si>
  <si>
    <t>Announcement Date</t>
  </si>
  <si>
    <t>2/27/20</t>
  </si>
  <si>
    <t>3/1/21</t>
  </si>
  <si>
    <t>3/1/22</t>
  </si>
  <si>
    <t>2/28/23</t>
  </si>
  <si>
    <t>2/29/24</t>
  </si>
  <si>
    <t>address1</t>
  </si>
  <si>
    <t>10 Pasir Panjang Road</t>
  </si>
  <si>
    <t>address2</t>
  </si>
  <si>
    <t>No. 17-02, Mapletree Business City</t>
  </si>
  <si>
    <t>city</t>
  </si>
  <si>
    <t>zip</t>
  </si>
  <si>
    <t>117438</t>
  </si>
  <si>
    <t>country</t>
  </si>
  <si>
    <t>phone</t>
  </si>
  <si>
    <t>65 6705 5588</t>
  </si>
  <si>
    <t>website</t>
  </si>
  <si>
    <t>https://www.bwlpg.com</t>
  </si>
  <si>
    <t>industry</t>
  </si>
  <si>
    <t>Marine Shipping</t>
  </si>
  <si>
    <t>industryKey</t>
  </si>
  <si>
    <t>marine-shipping</t>
  </si>
  <si>
    <t>industryDisp</t>
  </si>
  <si>
    <t>sector</t>
  </si>
  <si>
    <t>Industrials</t>
  </si>
  <si>
    <t>sectorKey</t>
  </si>
  <si>
    <t>industrials</t>
  </si>
  <si>
    <t>sectorDisp</t>
  </si>
  <si>
    <t>longBusinessSummary</t>
  </si>
  <si>
    <t>BW LPG Limited, an investment holding company, engages in ship owning and chartering activities worldwide. The company operates through Shipping and Product Services segments. The company involved in the transportation of liquefied petroleum gas to oil companies, and trading and utility companies. It also offers integrated liquified petroleum gas (LPG) delivery services and support; wholesale and trade of LPG; and management services. It owns and operates LPG vessels and a fleet of very large gas carriers. The company was formerly known as BW Gas LPG Holding Limited and changed its name to BW LPG Limited in September 2013. BW LPG Limited was founded in 1935 and is headquartered in Singapore.</t>
  </si>
  <si>
    <t>fullTimeEmployees</t>
  </si>
  <si>
    <t>companyOfficers</t>
  </si>
  <si>
    <t>[{'maxAge': 1, 'name': 'Mr. Kristian  Sorensen', 'age': 46, 'title': 'CEO &amp; Interim Head of Commercial', 'yearBorn': 1977, 'exercisedValue': 0, 'unexercisedValue': 0}, {'maxAge': 1, 'name': 'Ms. Samantha  Xu', 'age': 42, 'title': 'Chief Financial Officer', 'yearBorn': 1981, 'exercisedValue': 0, 'unexercisedValue': 0}, {'maxAge': 1, 'name': 'Captain Prodyut  Banerjee', 'age': 60, 'title': 'VP &amp; Head of Operations', 'yearBorn': 1963, 'exercisedValue': 0, 'unexercisedValue': 0}, {'maxAge': 1, 'name': 'Mr. Knut-Helge  Knutsen', 'age': 53, 'title': 'VP &amp; Head of Technical', 'yearBorn': 1970, 'exercisedValue': 0, 'unexercisedValue': 0}, {'maxAge': 1, 'name': 'Ms. Lisa  Lim', 'title': 'Head of Corporate Communications', 'exercisedValue': 0, 'unexercisedValue': 0}, {'maxAge': 1, 'name': 'Mr. Iver  Baatvik', 'age': 40, 'title': 'VP &amp; Head of Corporate Development', 'yearBorn': 1983, 'exercisedValue': 0, 'unexercisedValue': 0}, {'maxAge': 1, 'name': 'Ms. Leona  Leo', 'title': 'VP &amp; Head of Human Resources', 'exercisedValue': 0, 'unexercisedValue': 0}, {'maxAge': 1, 'name': 'Mr. Glenn  Lodden', 'title': 'Head of Research', 'exercisedValue': 0, 'unexercisedValue': 0}, {'maxAge': 1, 'name': 'Ms. Susan E. Barit', 'title': 'Acting Secretary',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</si>
  <si>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</si>
  <si>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</si>
  <si>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</si>
  <si>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</si>
  <si>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</si>
  <si>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</si>
  <si>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</si>
  <si>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</si>
  <si>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</si>
  <si>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</si>
  <si>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</si>
  <si>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</si>
  <si>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</si>
  <si>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</si>
  <si>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</si>
  <si>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</si>
  <si>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</si>
  <si>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</si>
  <si>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</si>
  <si>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</si>
  <si>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</si>
  <si>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</si>
  <si>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</si>
  <si>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</si>
  <si>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</si>
  <si>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</si>
  <si>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</si>
  <si>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</si>
  <si>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</si>
  <si>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</si>
  <si>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</si>
  <si>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</si>
  <si>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</si>
  <si>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</si>
  <si>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</si>
  <si>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</si>
  <si>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</si>
  <si>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</si>
  <si>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</si>
  <si>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</si>
  <si>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</si>
  <si>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</si>
  <si>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</si>
  <si>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</si>
  <si>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</si>
  <si>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</si>
  <si>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</si>
  <si>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</si>
  <si>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</si>
  <si>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</si>
  <si>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</si>
  <si>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</si>
  <si>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</si>
  <si>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</si>
  <si>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</si>
  <si>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</si>
  <si>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</si>
  <si>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</si>
  <si>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</si>
  <si>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</si>
  <si>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</si>
  <si>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</si>
  <si>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</si>
  <si>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</si>
  <si>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</si>
  <si>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</si>
  <si>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</si>
  <si>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</si>
  <si>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</si>
  <si>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</si>
  <si>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</si>
  <si>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</si>
  <si>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</si>
  <si>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</si>
  <si>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BW LPG Limited</t>
  </si>
  <si>
    <t>longName</t>
  </si>
  <si>
    <t>firstTradeDateEpochUtc</t>
  </si>
  <si>
    <t>timeZoneFullName</t>
  </si>
  <si>
    <t>America/New_York</t>
  </si>
  <si>
    <t>timeZoneShortName</t>
  </si>
  <si>
    <t>EST</t>
  </si>
  <si>
    <t>uuid</t>
  </si>
  <si>
    <t>dbca7997-945e-3aaf-a809-fcc3a5324be2</t>
  </si>
  <si>
    <t>messageBoardId</t>
  </si>
  <si>
    <t>finmb_246740269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</si>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</sst>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wlp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11.95</v>
      </c>
      <c r="C4" s="2"/>
      <c r="D4" s="2"/>
      <c r="E4" s="2"/>
      <c r="F4" s="2"/>
      <c r="G4" s="2"/>
      <c r="H4" s="2"/>
      <c r="I4" s="2"/>
      <c r="J4" s="2"/>
      <c r="K4" s="2"/>
      <c r="L4" s="2"/>
      <c r="M4" s="2"/>
      <c r="N4" s="2"/>
      <c r="O4" s="2"/>
      <c r="P4" s="2"/>
      <c r="Q4" s="2"/>
      <c r="R4" s="2"/>
      <c r="S4" s="2"/>
      <c r="T4" s="2"/>
      <c r="U4" s="2"/>
      <c r="V4" s="2"/>
      <c r="W4" s="2"/>
      <c r="X4" s="2"/>
      <c r="Y4" s="2"/>
      <c r="Z4" s="2"/>
    </row>
    <row r="5">
      <c r="A5" s="1" t="s">
        <v>7</v>
      </c>
      <c r="B5" s="1">
        <v>90.68577600402456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1.85027904E9</v>
      </c>
      <c r="C8" s="2"/>
      <c r="D8" s="2"/>
      <c r="E8" s="2"/>
      <c r="F8" s="2"/>
      <c r="G8" s="2"/>
      <c r="H8" s="2"/>
      <c r="I8" s="2"/>
      <c r="J8" s="2"/>
      <c r="K8" s="2"/>
      <c r="L8" s="2"/>
      <c r="M8" s="2"/>
      <c r="N8" s="2"/>
      <c r="O8" s="2"/>
      <c r="P8" s="2"/>
      <c r="Q8" s="2"/>
      <c r="R8" s="2"/>
      <c r="S8" s="2"/>
      <c r="T8" s="2"/>
      <c r="U8" s="2"/>
      <c r="V8" s="2"/>
      <c r="W8" s="2"/>
      <c r="X8" s="2"/>
      <c r="Y8" s="2"/>
      <c r="Z8" s="2"/>
    </row>
    <row r="9">
      <c r="A9" s="1" t="s">
        <v>13</v>
      </c>
      <c r="B9" s="1">
        <v>11.213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255.0</v>
      </c>
      <c r="C2" s="1">
        <v>324.0</v>
      </c>
      <c r="D2" s="1">
        <v>24.0</v>
      </c>
      <c r="E2" s="1">
        <v>-42.0</v>
      </c>
      <c r="F2" s="1">
        <v>-71.0</v>
      </c>
      <c r="G2" s="1">
        <v>274.0</v>
      </c>
      <c r="H2" s="1">
        <v>244.0</v>
      </c>
      <c r="I2" s="1">
        <v>185.0</v>
      </c>
      <c r="J2" s="1">
        <v>227.0</v>
      </c>
      <c r="K2" s="1">
        <v>470.0</v>
      </c>
      <c r="L2" s="2"/>
      <c r="M2" s="2"/>
      <c r="N2" s="2"/>
      <c r="O2" s="2"/>
      <c r="P2" s="2"/>
      <c r="Q2" s="2"/>
      <c r="R2" s="2"/>
      <c r="S2" s="2"/>
      <c r="T2" s="2"/>
      <c r="U2" s="2"/>
      <c r="V2" s="2"/>
      <c r="W2" s="2"/>
      <c r="X2" s="2"/>
      <c r="Y2" s="2"/>
      <c r="Z2" s="2"/>
    </row>
    <row r="3">
      <c r="A3" s="1" t="s">
        <v>19</v>
      </c>
      <c r="B3" s="1">
        <v>53.0</v>
      </c>
      <c r="C3" s="1">
        <v>64.0</v>
      </c>
      <c r="D3" s="1">
        <v>75.0</v>
      </c>
      <c r="E3" s="1">
        <v>98.0</v>
      </c>
      <c r="F3" s="1">
        <v>80.0</v>
      </c>
      <c r="G3" s="1">
        <v>109.0</v>
      </c>
      <c r="H3" s="1">
        <v>137.0</v>
      </c>
      <c r="I3" s="1">
        <v>139.0</v>
      </c>
      <c r="J3" s="1">
        <v>147.0</v>
      </c>
      <c r="K3" s="1">
        <v>204.0</v>
      </c>
      <c r="L3" s="2"/>
      <c r="M3" s="2"/>
      <c r="N3" s="2"/>
      <c r="O3" s="2"/>
      <c r="P3" s="2"/>
      <c r="Q3" s="2"/>
      <c r="R3" s="2"/>
      <c r="S3" s="2"/>
      <c r="T3" s="2"/>
      <c r="U3" s="2"/>
      <c r="V3" s="2"/>
      <c r="W3" s="2"/>
      <c r="X3" s="2"/>
      <c r="Y3" s="2"/>
      <c r="Z3" s="2"/>
    </row>
    <row r="4">
      <c r="A4" s="1" t="s">
        <v>20</v>
      </c>
      <c r="B4" s="1">
        <v>4.0</v>
      </c>
      <c r="C4" s="1">
        <v>4.0</v>
      </c>
      <c r="D4" s="1">
        <v>4.0</v>
      </c>
      <c r="E4" s="1">
        <v>4.0</v>
      </c>
      <c r="F4" s="1">
        <v>2.0</v>
      </c>
      <c r="G4" s="1">
        <v>0.0</v>
      </c>
      <c r="H4" s="1">
        <v>0.0</v>
      </c>
      <c r="I4" s="1">
        <v>0.0</v>
      </c>
      <c r="J4" s="1">
        <v>0.0</v>
      </c>
      <c r="K4" s="1">
        <v>0.0</v>
      </c>
      <c r="L4" s="2"/>
      <c r="M4" s="2"/>
      <c r="N4" s="2"/>
      <c r="O4" s="2"/>
      <c r="P4" s="2"/>
      <c r="Q4" s="2"/>
      <c r="R4" s="2"/>
      <c r="S4" s="2"/>
      <c r="T4" s="2"/>
      <c r="U4" s="2"/>
      <c r="V4" s="2"/>
      <c r="W4" s="2"/>
      <c r="X4" s="2"/>
      <c r="Y4" s="2"/>
      <c r="Z4" s="2"/>
    </row>
    <row r="5">
      <c r="A5" s="1" t="s">
        <v>21</v>
      </c>
      <c r="B5" s="1">
        <v>58.0</v>
      </c>
      <c r="C5" s="1">
        <v>69.0</v>
      </c>
      <c r="D5" s="1">
        <v>80.0</v>
      </c>
      <c r="E5" s="1">
        <v>103.0</v>
      </c>
      <c r="F5" s="1">
        <v>83.0</v>
      </c>
      <c r="G5" s="1">
        <v>109.0</v>
      </c>
      <c r="H5" s="1">
        <v>137.0</v>
      </c>
      <c r="I5" s="1">
        <v>139.0</v>
      </c>
      <c r="J5" s="1">
        <v>147.0</v>
      </c>
      <c r="K5" s="1">
        <v>204.0</v>
      </c>
      <c r="L5" s="2"/>
      <c r="M5" s="2"/>
      <c r="N5" s="2"/>
      <c r="O5" s="2"/>
      <c r="P5" s="2"/>
      <c r="Q5" s="2"/>
      <c r="R5" s="2"/>
      <c r="S5" s="2"/>
      <c r="T5" s="2"/>
      <c r="U5" s="2"/>
      <c r="V5" s="2"/>
      <c r="W5" s="2"/>
      <c r="X5" s="2"/>
      <c r="Y5" s="2"/>
      <c r="Z5" s="2"/>
    </row>
    <row r="6">
      <c r="A6" s="1" t="s">
        <v>22</v>
      </c>
      <c r="B6" s="1">
        <v>12.0</v>
      </c>
      <c r="C6" s="1">
        <v>15.0</v>
      </c>
      <c r="D6" s="1">
        <v>18.0</v>
      </c>
      <c r="E6" s="1">
        <v>24.0</v>
      </c>
      <c r="F6" s="1">
        <v>17.0</v>
      </c>
      <c r="G6" s="1">
        <v>17.0</v>
      </c>
      <c r="H6" s="1">
        <v>15.0</v>
      </c>
      <c r="I6" s="1">
        <v>15.0</v>
      </c>
      <c r="J6" s="1">
        <v>12.0</v>
      </c>
      <c r="K6" s="1">
        <v>13.0</v>
      </c>
      <c r="L6" s="2"/>
      <c r="M6" s="2"/>
      <c r="N6" s="2"/>
      <c r="O6" s="2"/>
      <c r="P6" s="2"/>
      <c r="Q6" s="2"/>
      <c r="R6" s="2"/>
      <c r="S6" s="2"/>
      <c r="T6" s="2"/>
      <c r="U6" s="2"/>
      <c r="V6" s="2"/>
      <c r="W6" s="2"/>
      <c r="X6" s="2"/>
      <c r="Y6" s="2"/>
      <c r="Z6" s="2"/>
    </row>
    <row r="7">
      <c r="A7" s="1" t="s">
        <v>23</v>
      </c>
      <c r="B7" s="1">
        <v>0.0</v>
      </c>
      <c r="C7" s="1">
        <v>0.0</v>
      </c>
      <c r="D7" s="1">
        <v>-4.0</v>
      </c>
      <c r="E7" s="1">
        <v>-5.0</v>
      </c>
      <c r="F7" s="1">
        <v>-5.0</v>
      </c>
      <c r="G7" s="1">
        <v>-17.0</v>
      </c>
      <c r="H7" s="1">
        <v>-11.0</v>
      </c>
      <c r="I7" s="1">
        <v>-25.0</v>
      </c>
      <c r="J7" s="1">
        <v>-21.0</v>
      </c>
      <c r="K7" s="1">
        <v>-42.0</v>
      </c>
      <c r="L7" s="2"/>
      <c r="M7" s="2"/>
      <c r="N7" s="2"/>
      <c r="O7" s="2"/>
      <c r="P7" s="2"/>
      <c r="Q7" s="2"/>
      <c r="R7" s="2"/>
      <c r="S7" s="2"/>
      <c r="T7" s="2"/>
      <c r="U7" s="2"/>
      <c r="V7" s="2"/>
      <c r="W7" s="2"/>
      <c r="X7" s="2"/>
      <c r="Y7" s="2"/>
      <c r="Z7" s="2"/>
    </row>
    <row r="8">
      <c r="A8" s="1" t="s">
        <v>24</v>
      </c>
      <c r="B8" s="1">
        <v>0.0</v>
      </c>
      <c r="C8" s="1">
        <v>0.0</v>
      </c>
      <c r="D8" s="1">
        <v>28.0</v>
      </c>
      <c r="E8" s="1">
        <v>0.0</v>
      </c>
      <c r="F8" s="1">
        <v>0.0</v>
      </c>
      <c r="G8" s="1">
        <v>0.0</v>
      </c>
      <c r="H8" s="1">
        <v>-8.0</v>
      </c>
      <c r="I8" s="1">
        <v>-11.0</v>
      </c>
      <c r="J8" s="1">
        <v>0.0</v>
      </c>
      <c r="K8" s="1">
        <v>0.0</v>
      </c>
      <c r="L8" s="2"/>
      <c r="M8" s="2"/>
      <c r="N8" s="2"/>
      <c r="O8" s="2"/>
      <c r="P8" s="2"/>
      <c r="Q8" s="2"/>
      <c r="R8" s="2"/>
      <c r="S8" s="2"/>
      <c r="T8" s="2"/>
      <c r="U8" s="2"/>
      <c r="V8" s="2"/>
      <c r="W8" s="2"/>
      <c r="X8" s="2"/>
      <c r="Y8" s="2"/>
      <c r="Z8" s="2"/>
    </row>
    <row r="9">
      <c r="A9" s="1" t="s">
        <v>25</v>
      </c>
      <c r="B9" s="1">
        <v>0.0</v>
      </c>
      <c r="C9" s="1">
        <v>0.0</v>
      </c>
      <c r="D9" s="1">
        <v>33.0</v>
      </c>
      <c r="E9" s="1">
        <v>0.0</v>
      </c>
      <c r="F9" s="1">
        <v>33.0</v>
      </c>
      <c r="G9" s="1">
        <v>-38.0</v>
      </c>
      <c r="H9" s="1">
        <v>-8.0</v>
      </c>
      <c r="I9" s="1">
        <v>-31.0</v>
      </c>
      <c r="J9" s="1">
        <v>-1.0</v>
      </c>
      <c r="K9" s="1">
        <v>96.0</v>
      </c>
      <c r="L9" s="2"/>
      <c r="M9" s="2"/>
      <c r="N9" s="2"/>
      <c r="O9" s="2"/>
      <c r="P9" s="2"/>
      <c r="Q9" s="2"/>
      <c r="R9" s="2"/>
      <c r="S9" s="2"/>
      <c r="T9" s="2"/>
      <c r="U9" s="2"/>
      <c r="V9" s="2"/>
      <c r="W9" s="2"/>
      <c r="X9" s="2"/>
      <c r="Y9" s="2"/>
      <c r="Z9" s="2"/>
    </row>
    <row r="10">
      <c r="A10" s="1" t="s">
        <v>26</v>
      </c>
      <c r="B10" s="1">
        <v>0.0</v>
      </c>
      <c r="C10" s="1">
        <v>0.0</v>
      </c>
      <c r="D10" s="1">
        <v>0.0</v>
      </c>
      <c r="E10" s="1">
        <v>54.0</v>
      </c>
      <c r="F10" s="1">
        <v>86.0</v>
      </c>
      <c r="G10" s="1">
        <v>-3.0</v>
      </c>
      <c r="H10" s="1">
        <v>-5.0</v>
      </c>
      <c r="I10" s="1">
        <v>-2.0</v>
      </c>
      <c r="J10" s="1">
        <v>0.0</v>
      </c>
      <c r="K10" s="1">
        <v>0.0</v>
      </c>
      <c r="L10" s="2"/>
      <c r="M10" s="2"/>
      <c r="N10" s="2"/>
      <c r="O10" s="2"/>
      <c r="P10" s="2"/>
      <c r="Q10" s="2"/>
      <c r="R10" s="2"/>
      <c r="S10" s="2"/>
      <c r="T10" s="2"/>
      <c r="U10" s="2"/>
      <c r="V10" s="2"/>
      <c r="W10" s="2"/>
      <c r="X10" s="2"/>
      <c r="Y10" s="2"/>
      <c r="Z10" s="2"/>
    </row>
    <row r="11">
      <c r="A11" s="1" t="s">
        <v>27</v>
      </c>
      <c r="B11" s="1">
        <v>10.0</v>
      </c>
      <c r="C11" s="1">
        <v>3.0</v>
      </c>
      <c r="D11" s="1">
        <v>12.0</v>
      </c>
      <c r="E11" s="1">
        <v>4.0</v>
      </c>
      <c r="F11" s="1">
        <v>-15.0</v>
      </c>
      <c r="G11" s="1">
        <v>21.0</v>
      </c>
      <c r="H11" s="1">
        <v>22.0</v>
      </c>
      <c r="I11" s="1">
        <v>46.0</v>
      </c>
      <c r="J11" s="1">
        <v>1.0</v>
      </c>
      <c r="K11" s="1">
        <v>1.0</v>
      </c>
      <c r="L11" s="2"/>
      <c r="M11" s="2"/>
      <c r="N11" s="2"/>
      <c r="O11" s="2"/>
      <c r="P11" s="2"/>
      <c r="Q11" s="2"/>
      <c r="R11" s="2"/>
      <c r="S11" s="2"/>
      <c r="T11" s="2"/>
      <c r="U11" s="2"/>
      <c r="V11" s="2"/>
      <c r="W11" s="2"/>
      <c r="X11" s="2"/>
      <c r="Y11" s="2"/>
      <c r="Z11" s="2"/>
    </row>
    <row r="12">
      <c r="A12" s="1" t="s">
        <v>28</v>
      </c>
      <c r="B12" s="1">
        <v>12.0</v>
      </c>
      <c r="C12" s="1">
        <v>22.0</v>
      </c>
      <c r="D12" s="1">
        <v>25.0</v>
      </c>
      <c r="E12" s="1">
        <v>46.0</v>
      </c>
      <c r="F12" s="1">
        <v>45.0</v>
      </c>
      <c r="G12" s="1">
        <v>53.0</v>
      </c>
      <c r="H12" s="1">
        <v>38.0</v>
      </c>
      <c r="I12" s="1">
        <v>38.0</v>
      </c>
      <c r="J12" s="1">
        <v>40.0</v>
      </c>
      <c r="K12" s="1">
        <v>47.0</v>
      </c>
      <c r="L12" s="2"/>
      <c r="M12" s="2"/>
      <c r="N12" s="2"/>
      <c r="O12" s="2"/>
      <c r="P12" s="2"/>
      <c r="Q12" s="2"/>
      <c r="R12" s="2"/>
      <c r="S12" s="2"/>
      <c r="T12" s="2"/>
      <c r="U12" s="2"/>
      <c r="V12" s="2"/>
      <c r="W12" s="2"/>
      <c r="X12" s="2"/>
      <c r="Y12" s="2"/>
      <c r="Z12" s="2"/>
    </row>
    <row r="13">
      <c r="A13" s="1" t="s">
        <v>29</v>
      </c>
      <c r="B13" s="1">
        <v>34.0</v>
      </c>
      <c r="C13" s="1">
        <v>-11.0</v>
      </c>
      <c r="D13" s="1">
        <v>36.0</v>
      </c>
      <c r="E13" s="1">
        <v>-26.0</v>
      </c>
      <c r="F13" s="1">
        <v>-5.0</v>
      </c>
      <c r="G13" s="1">
        <v>-69.0</v>
      </c>
      <c r="H13" s="1">
        <v>-10.0</v>
      </c>
      <c r="I13" s="1">
        <v>-1.0</v>
      </c>
      <c r="J13" s="1">
        <v>106.0</v>
      </c>
      <c r="K13" s="1">
        <v>-113.0</v>
      </c>
      <c r="L13" s="2"/>
      <c r="M13" s="2"/>
      <c r="N13" s="2"/>
      <c r="O13" s="2"/>
      <c r="P13" s="2"/>
      <c r="Q13" s="2"/>
      <c r="R13" s="2"/>
      <c r="S13" s="2"/>
      <c r="T13" s="2"/>
      <c r="U13" s="2"/>
      <c r="V13" s="2"/>
      <c r="W13" s="2"/>
      <c r="X13" s="2"/>
      <c r="Y13" s="2"/>
      <c r="Z13" s="2"/>
    </row>
    <row r="14">
      <c r="A14" s="1" t="s">
        <v>30</v>
      </c>
      <c r="B14" s="1">
        <v>5.0</v>
      </c>
      <c r="C14" s="1">
        <v>6.0</v>
      </c>
      <c r="D14" s="1">
        <v>-3.0</v>
      </c>
      <c r="E14" s="1">
        <v>-6.0</v>
      </c>
      <c r="F14" s="1">
        <v>-8.0</v>
      </c>
      <c r="G14" s="1">
        <v>-12.0</v>
      </c>
      <c r="H14" s="1">
        <v>25.0</v>
      </c>
      <c r="I14" s="1">
        <v>-39.0</v>
      </c>
      <c r="J14" s="1">
        <v>-29.0</v>
      </c>
      <c r="K14" s="1">
        <v>-52.0</v>
      </c>
      <c r="L14" s="2"/>
      <c r="M14" s="2"/>
      <c r="N14" s="2"/>
      <c r="O14" s="2"/>
      <c r="P14" s="2"/>
      <c r="Q14" s="2"/>
      <c r="R14" s="2"/>
      <c r="S14" s="2"/>
      <c r="T14" s="2"/>
      <c r="U14" s="2"/>
      <c r="V14" s="2"/>
      <c r="W14" s="2"/>
      <c r="X14" s="2"/>
      <c r="Y14" s="2"/>
      <c r="Z14" s="2"/>
    </row>
    <row r="15">
      <c r="A15" s="1" t="s">
        <v>31</v>
      </c>
      <c r="B15" s="1">
        <v>2.0</v>
      </c>
      <c r="C15" s="1">
        <v>-6.0</v>
      </c>
      <c r="D15" s="1">
        <v>2.0</v>
      </c>
      <c r="E15" s="1">
        <v>-19.0</v>
      </c>
      <c r="F15" s="1">
        <v>-37.0</v>
      </c>
      <c r="G15" s="1">
        <v>19.0</v>
      </c>
      <c r="H15" s="1">
        <v>-17.0</v>
      </c>
      <c r="I15" s="1">
        <v>33.0</v>
      </c>
      <c r="J15" s="1">
        <v>4.0</v>
      </c>
      <c r="K15" s="1">
        <v>52.0</v>
      </c>
      <c r="L15" s="2"/>
      <c r="M15" s="2"/>
      <c r="N15" s="2"/>
      <c r="O15" s="2"/>
      <c r="P15" s="2"/>
      <c r="Q15" s="2"/>
      <c r="R15" s="2"/>
      <c r="S15" s="2"/>
      <c r="T15" s="2"/>
      <c r="U15" s="2"/>
      <c r="V15" s="2"/>
      <c r="W15" s="2"/>
      <c r="X15" s="2"/>
      <c r="Y15" s="2"/>
      <c r="Z15" s="2"/>
    </row>
    <row r="16">
      <c r="A16" s="1" t="s">
        <v>32</v>
      </c>
      <c r="B16" s="1">
        <v>0.0</v>
      </c>
      <c r="C16" s="1">
        <v>0.0</v>
      </c>
      <c r="D16" s="1">
        <v>0.0</v>
      </c>
      <c r="E16" s="1">
        <v>0.0</v>
      </c>
      <c r="F16" s="1">
        <v>1.0</v>
      </c>
      <c r="G16" s="1">
        <v>-11.0</v>
      </c>
      <c r="H16" s="1">
        <v>-1.0</v>
      </c>
      <c r="I16" s="1">
        <v>7.0</v>
      </c>
      <c r="J16" s="1">
        <v>13.0</v>
      </c>
      <c r="K16" s="1">
        <v>-69.0</v>
      </c>
      <c r="L16" s="2"/>
      <c r="M16" s="2"/>
      <c r="N16" s="2"/>
      <c r="O16" s="2"/>
      <c r="P16" s="2"/>
      <c r="Q16" s="2"/>
      <c r="R16" s="2"/>
      <c r="S16" s="2"/>
      <c r="T16" s="2"/>
      <c r="U16" s="2"/>
      <c r="V16" s="2"/>
      <c r="W16" s="2"/>
      <c r="X16" s="2"/>
      <c r="Y16" s="2"/>
      <c r="Z16" s="2"/>
    </row>
    <row r="17">
      <c r="A17" s="1" t="s">
        <v>33</v>
      </c>
      <c r="B17" s="1">
        <v>381.0</v>
      </c>
      <c r="C17" s="1">
        <v>421.0</v>
      </c>
      <c r="D17" s="1">
        <v>242.0</v>
      </c>
      <c r="E17" s="1">
        <v>72.0</v>
      </c>
      <c r="F17" s="1">
        <v>89.0</v>
      </c>
      <c r="G17" s="1">
        <v>322.0</v>
      </c>
      <c r="H17" s="1">
        <v>398.0</v>
      </c>
      <c r="I17" s="1">
        <v>307.0</v>
      </c>
      <c r="J17" s="1">
        <v>501.0</v>
      </c>
      <c r="K17" s="1">
        <v>513.0</v>
      </c>
      <c r="L17" s="2"/>
      <c r="M17" s="2"/>
      <c r="N17" s="2"/>
      <c r="O17" s="2"/>
      <c r="P17" s="2"/>
      <c r="Q17" s="2"/>
      <c r="R17" s="2"/>
      <c r="S17" s="2"/>
      <c r="T17" s="2"/>
      <c r="U17" s="2"/>
      <c r="V17" s="2"/>
      <c r="W17" s="2"/>
      <c r="X17" s="2"/>
      <c r="Y17" s="2"/>
      <c r="Z17" s="2"/>
    </row>
    <row r="18">
      <c r="A18" s="1" t="s">
        <v>34</v>
      </c>
      <c r="B18" s="1">
        <v>-184.0</v>
      </c>
      <c r="C18" s="1">
        <v>-470.0</v>
      </c>
      <c r="D18" s="1">
        <v>-233.0</v>
      </c>
      <c r="E18" s="1">
        <v>-89.0</v>
      </c>
      <c r="F18" s="1">
        <v>-11.0</v>
      </c>
      <c r="G18" s="1">
        <v>-10.0</v>
      </c>
      <c r="H18" s="1">
        <v>-65.0</v>
      </c>
      <c r="I18" s="1">
        <v>-187.0</v>
      </c>
      <c r="J18" s="1">
        <v>-46.0</v>
      </c>
      <c r="K18" s="1">
        <v>-116.0</v>
      </c>
      <c r="L18" s="2"/>
      <c r="M18" s="2"/>
      <c r="N18" s="2"/>
      <c r="O18" s="2"/>
      <c r="P18" s="2"/>
      <c r="Q18" s="2"/>
      <c r="R18" s="2"/>
      <c r="S18" s="2"/>
      <c r="T18" s="2"/>
      <c r="U18" s="2"/>
      <c r="V18" s="2"/>
      <c r="W18" s="2"/>
      <c r="X18" s="2"/>
      <c r="Y18" s="2"/>
      <c r="Z18" s="2"/>
    </row>
    <row r="19">
      <c r="A19" s="1" t="s">
        <v>35</v>
      </c>
      <c r="B19" s="1">
        <v>0.0</v>
      </c>
      <c r="C19" s="1">
        <v>0.0</v>
      </c>
      <c r="D19" s="1">
        <v>43.0</v>
      </c>
      <c r="E19" s="1">
        <v>152.0</v>
      </c>
      <c r="F19" s="1">
        <v>114.0</v>
      </c>
      <c r="G19" s="1">
        <v>39.0</v>
      </c>
      <c r="H19" s="1">
        <v>41.0</v>
      </c>
      <c r="I19" s="1">
        <v>210.0</v>
      </c>
      <c r="J19" s="1">
        <v>199.0</v>
      </c>
      <c r="K19" s="1">
        <v>168.0</v>
      </c>
      <c r="L19" s="2"/>
      <c r="M19" s="2"/>
      <c r="N19" s="2"/>
      <c r="O19" s="2"/>
      <c r="P19" s="2"/>
      <c r="Q19" s="2"/>
      <c r="R19" s="2"/>
      <c r="S19" s="2"/>
      <c r="T19" s="2"/>
      <c r="U19" s="2"/>
      <c r="V19" s="2"/>
      <c r="W19" s="2"/>
      <c r="X19" s="2"/>
      <c r="Y19" s="2"/>
      <c r="Z19" s="2"/>
    </row>
    <row r="20">
      <c r="A20" s="1" t="s">
        <v>36</v>
      </c>
      <c r="B20" s="1">
        <v>0.0</v>
      </c>
      <c r="C20" s="1">
        <v>0.0</v>
      </c>
      <c r="D20" s="1">
        <v>-15.0</v>
      </c>
      <c r="E20" s="1">
        <v>0.0</v>
      </c>
      <c r="F20" s="1">
        <v>0.0</v>
      </c>
      <c r="G20" s="1">
        <v>0.0</v>
      </c>
      <c r="H20" s="1">
        <v>0.0</v>
      </c>
      <c r="I20" s="1">
        <v>4.0</v>
      </c>
      <c r="J20" s="1">
        <v>-49.0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-1.0</v>
      </c>
      <c r="I21" s="1">
        <v>-47.0</v>
      </c>
      <c r="J21" s="1">
        <v>-10.0</v>
      </c>
      <c r="K21" s="1">
        <v>-63.0</v>
      </c>
      <c r="L21" s="2"/>
      <c r="M21" s="2"/>
      <c r="N21" s="2"/>
      <c r="O21" s="2"/>
      <c r="P21" s="2"/>
      <c r="Q21" s="2"/>
      <c r="R21" s="2"/>
      <c r="S21" s="2"/>
      <c r="T21" s="2"/>
      <c r="U21" s="2"/>
      <c r="V21" s="2"/>
      <c r="W21" s="2"/>
      <c r="X21" s="2"/>
      <c r="Y21" s="2"/>
      <c r="Z21" s="2"/>
    </row>
    <row r="22" ht="15.75" customHeight="1">
      <c r="A22" s="1" t="s">
        <v>38</v>
      </c>
      <c r="B22" s="1">
        <v>0.0</v>
      </c>
      <c r="C22" s="1">
        <v>-34.0</v>
      </c>
      <c r="D22" s="1">
        <v>-27.0</v>
      </c>
      <c r="E22" s="1">
        <v>-2.0</v>
      </c>
      <c r="F22" s="1">
        <v>0.0</v>
      </c>
      <c r="G22" s="1">
        <v>0.0</v>
      </c>
      <c r="H22" s="1">
        <v>-19.0</v>
      </c>
      <c r="I22" s="1">
        <v>27.0</v>
      </c>
      <c r="J22" s="1">
        <v>-2.0</v>
      </c>
      <c r="K22" s="1">
        <v>-30.0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9.0</v>
      </c>
      <c r="H23" s="1">
        <v>22.0</v>
      </c>
      <c r="I23" s="1">
        <v>17.0</v>
      </c>
      <c r="J23" s="1">
        <v>7.0</v>
      </c>
      <c r="K23" s="1">
        <v>7.0</v>
      </c>
      <c r="L23" s="2"/>
      <c r="M23" s="2"/>
      <c r="N23" s="2"/>
      <c r="O23" s="2"/>
      <c r="P23" s="2"/>
      <c r="Q23" s="2"/>
      <c r="R23" s="2"/>
      <c r="S23" s="2"/>
      <c r="T23" s="2"/>
      <c r="U23" s="2"/>
      <c r="V23" s="2"/>
      <c r="W23" s="2"/>
      <c r="X23" s="2"/>
      <c r="Y23" s="2"/>
      <c r="Z23" s="2"/>
    </row>
    <row r="24" ht="15.75" customHeight="1">
      <c r="A24" s="1" t="s">
        <v>40</v>
      </c>
      <c r="B24" s="1">
        <v>13.0</v>
      </c>
      <c r="C24" s="1">
        <v>14.0</v>
      </c>
      <c r="D24" s="1">
        <v>18.0</v>
      </c>
      <c r="E24" s="1">
        <v>-35.0</v>
      </c>
      <c r="F24" s="1">
        <v>-26.0</v>
      </c>
      <c r="G24" s="1">
        <v>11.0</v>
      </c>
      <c r="H24" s="1">
        <v>21.0</v>
      </c>
      <c r="I24" s="1">
        <v>4.0</v>
      </c>
      <c r="J24" s="1">
        <v>58.0</v>
      </c>
      <c r="K24" s="1">
        <v>10.0</v>
      </c>
      <c r="L24" s="2"/>
      <c r="M24" s="2"/>
      <c r="N24" s="2"/>
      <c r="O24" s="2"/>
      <c r="P24" s="2"/>
      <c r="Q24" s="2"/>
      <c r="R24" s="2"/>
      <c r="S24" s="2"/>
      <c r="T24" s="2"/>
      <c r="U24" s="2"/>
      <c r="V24" s="2"/>
      <c r="W24" s="2"/>
      <c r="X24" s="2"/>
      <c r="Y24" s="2"/>
      <c r="Z24" s="2"/>
    </row>
    <row r="25" ht="15.75" customHeight="1">
      <c r="A25" s="1" t="s">
        <v>41</v>
      </c>
      <c r="B25" s="1">
        <v>-183.0</v>
      </c>
      <c r="C25" s="1">
        <v>-505.0</v>
      </c>
      <c r="D25" s="1">
        <v>-233.0</v>
      </c>
      <c r="E25" s="1">
        <v>25.0</v>
      </c>
      <c r="F25" s="1">
        <v>75.0</v>
      </c>
      <c r="G25" s="1">
        <v>50.0</v>
      </c>
      <c r="H25" s="1">
        <v>-2.0</v>
      </c>
      <c r="I25" s="1">
        <v>75.0</v>
      </c>
      <c r="J25" s="1">
        <v>112.0</v>
      </c>
      <c r="K25" s="1">
        <v>68.0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114.0</v>
      </c>
      <c r="H26" s="1">
        <v>201.0</v>
      </c>
      <c r="I26" s="1">
        <v>23.0</v>
      </c>
      <c r="J26" s="1">
        <v>260.0</v>
      </c>
      <c r="K26" s="1">
        <v>1020.0</v>
      </c>
      <c r="L26" s="2"/>
      <c r="M26" s="2"/>
      <c r="N26" s="2"/>
      <c r="O26" s="2"/>
      <c r="P26" s="2"/>
      <c r="Q26" s="2"/>
      <c r="R26" s="2"/>
      <c r="S26" s="2"/>
      <c r="T26" s="2"/>
      <c r="U26" s="2"/>
      <c r="V26" s="2"/>
      <c r="W26" s="2"/>
      <c r="X26" s="2"/>
      <c r="Y26" s="2"/>
      <c r="Z26" s="2"/>
    </row>
    <row r="27" ht="15.75" customHeight="1">
      <c r="A27" s="1" t="s">
        <v>43</v>
      </c>
      <c r="B27" s="1">
        <v>140.0</v>
      </c>
      <c r="C27" s="1">
        <v>651.0</v>
      </c>
      <c r="D27" s="1">
        <v>488.0</v>
      </c>
      <c r="E27" s="1">
        <v>520.0</v>
      </c>
      <c r="F27" s="1">
        <v>265.0</v>
      </c>
      <c r="G27" s="1">
        <v>358.0</v>
      </c>
      <c r="H27" s="1">
        <v>220.0</v>
      </c>
      <c r="I27" s="1">
        <v>219.0</v>
      </c>
      <c r="J27" s="1">
        <v>67.0</v>
      </c>
      <c r="K27" s="1">
        <v>72.0</v>
      </c>
      <c r="L27" s="2"/>
      <c r="M27" s="2"/>
      <c r="N27" s="2"/>
      <c r="O27" s="2"/>
      <c r="P27" s="2"/>
      <c r="Q27" s="2"/>
      <c r="R27" s="2"/>
      <c r="S27" s="2"/>
      <c r="T27" s="2"/>
      <c r="U27" s="2"/>
      <c r="V27" s="2"/>
      <c r="W27" s="2"/>
      <c r="X27" s="2"/>
      <c r="Y27" s="2"/>
      <c r="Z27" s="2"/>
    </row>
    <row r="28" ht="15.75" customHeight="1">
      <c r="A28" s="1" t="s">
        <v>44</v>
      </c>
      <c r="B28" s="1">
        <v>140.0</v>
      </c>
      <c r="C28" s="1">
        <v>651.0</v>
      </c>
      <c r="D28" s="1">
        <v>488.0</v>
      </c>
      <c r="E28" s="1">
        <v>520.0</v>
      </c>
      <c r="F28" s="1">
        <v>265.0</v>
      </c>
      <c r="G28" s="1">
        <v>473.0</v>
      </c>
      <c r="H28" s="1">
        <v>421.0</v>
      </c>
      <c r="I28" s="1">
        <v>243.0</v>
      </c>
      <c r="J28" s="1">
        <v>328.0</v>
      </c>
      <c r="K28" s="1">
        <v>1090.0</v>
      </c>
      <c r="L28" s="2"/>
      <c r="M28" s="2"/>
      <c r="N28" s="2"/>
      <c r="O28" s="2"/>
      <c r="P28" s="2"/>
      <c r="Q28" s="2"/>
      <c r="R28" s="2"/>
      <c r="S28" s="2"/>
      <c r="T28" s="2"/>
      <c r="U28" s="2"/>
      <c r="V28" s="2"/>
      <c r="W28" s="2"/>
      <c r="X28" s="2"/>
      <c r="Y28" s="2"/>
      <c r="Z28" s="2"/>
    </row>
    <row r="29" ht="15.75" customHeight="1">
      <c r="A29" s="1" t="s">
        <v>45</v>
      </c>
      <c r="B29" s="1">
        <v>0.0</v>
      </c>
      <c r="C29" s="1">
        <v>0.0</v>
      </c>
      <c r="D29" s="1">
        <v>0.0</v>
      </c>
      <c r="E29" s="1">
        <v>-5.0</v>
      </c>
      <c r="F29" s="1">
        <v>0.0</v>
      </c>
      <c r="G29" s="1">
        <v>-81.0</v>
      </c>
      <c r="H29" s="1">
        <v>-199.0</v>
      </c>
      <c r="I29" s="1">
        <v>-58.0</v>
      </c>
      <c r="J29" s="1">
        <v>-307.0</v>
      </c>
      <c r="K29" s="1">
        <v>-990.0</v>
      </c>
      <c r="L29" s="2"/>
      <c r="M29" s="2"/>
      <c r="N29" s="2"/>
      <c r="O29" s="2"/>
      <c r="P29" s="2"/>
      <c r="Q29" s="2"/>
      <c r="R29" s="2"/>
      <c r="S29" s="2"/>
      <c r="T29" s="2"/>
      <c r="U29" s="2"/>
      <c r="V29" s="2"/>
      <c r="W29" s="2"/>
      <c r="X29" s="2"/>
      <c r="Y29" s="2"/>
      <c r="Z29" s="2"/>
    </row>
    <row r="30" ht="15.75" customHeight="1">
      <c r="A30" s="1" t="s">
        <v>46</v>
      </c>
      <c r="B30" s="1">
        <v>-220.0</v>
      </c>
      <c r="C30" s="1">
        <v>-292.0</v>
      </c>
      <c r="D30" s="1">
        <v>-370.0</v>
      </c>
      <c r="E30" s="1">
        <v>-584.0</v>
      </c>
      <c r="F30" s="1">
        <v>-373.0</v>
      </c>
      <c r="G30" s="1">
        <v>-595.0</v>
      </c>
      <c r="H30" s="1">
        <v>-480.0</v>
      </c>
      <c r="I30" s="1">
        <v>-350.0</v>
      </c>
      <c r="J30" s="1">
        <v>-443.0</v>
      </c>
      <c r="K30" s="1">
        <v>-265.0</v>
      </c>
      <c r="L30" s="2"/>
      <c r="M30" s="2"/>
      <c r="N30" s="2"/>
      <c r="O30" s="2"/>
      <c r="P30" s="2"/>
      <c r="Q30" s="2"/>
      <c r="R30" s="2"/>
      <c r="S30" s="2"/>
      <c r="T30" s="2"/>
      <c r="U30" s="2"/>
      <c r="V30" s="2"/>
      <c r="W30" s="2"/>
      <c r="X30" s="2"/>
      <c r="Y30" s="2"/>
      <c r="Z30" s="2"/>
    </row>
    <row r="31" ht="15.75" customHeight="1">
      <c r="A31" s="1" t="s">
        <v>47</v>
      </c>
      <c r="B31" s="1">
        <v>-220.0</v>
      </c>
      <c r="C31" s="1">
        <v>-292.0</v>
      </c>
      <c r="D31" s="1">
        <v>-370.0</v>
      </c>
      <c r="E31" s="1">
        <v>-589.0</v>
      </c>
      <c r="F31" s="1">
        <v>-373.0</v>
      </c>
      <c r="G31" s="1">
        <v>-676.0</v>
      </c>
      <c r="H31" s="1">
        <v>-679.0</v>
      </c>
      <c r="I31" s="1">
        <v>-408.0</v>
      </c>
      <c r="J31" s="1">
        <v>-750.0</v>
      </c>
      <c r="K31" s="1">
        <v>-1260.0</v>
      </c>
      <c r="L31" s="2"/>
      <c r="M31" s="2"/>
      <c r="N31" s="2"/>
      <c r="O31" s="2"/>
      <c r="P31" s="2"/>
      <c r="Q31" s="2"/>
      <c r="R31" s="2"/>
      <c r="S31" s="2"/>
      <c r="T31" s="2"/>
      <c r="U31" s="2"/>
      <c r="V31" s="2"/>
      <c r="W31" s="2"/>
      <c r="X31" s="2"/>
      <c r="Y31" s="2"/>
      <c r="Z31" s="2"/>
    </row>
    <row r="32" ht="15.75" customHeight="1">
      <c r="A32" s="1" t="s">
        <v>48</v>
      </c>
      <c r="B32" s="1">
        <v>0.0</v>
      </c>
      <c r="C32" s="1">
        <v>27.0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-22.0</v>
      </c>
      <c r="C33" s="1">
        <v>0.0</v>
      </c>
      <c r="D33" s="1">
        <v>0.0</v>
      </c>
      <c r="E33" s="1">
        <v>-1.0</v>
      </c>
      <c r="F33" s="1">
        <v>-11.0</v>
      </c>
      <c r="G33" s="1">
        <v>-1.0</v>
      </c>
      <c r="H33" s="1">
        <v>-2.0</v>
      </c>
      <c r="I33" s="1">
        <v>-5.0</v>
      </c>
      <c r="J33" s="1">
        <v>-26.0</v>
      </c>
      <c r="K33" s="1">
        <v>-23.0</v>
      </c>
      <c r="L33" s="2"/>
      <c r="M33" s="2"/>
      <c r="N33" s="2"/>
      <c r="O33" s="2"/>
      <c r="P33" s="2"/>
      <c r="Q33" s="2"/>
      <c r="R33" s="2"/>
      <c r="S33" s="2"/>
      <c r="T33" s="2"/>
      <c r="U33" s="2"/>
      <c r="V33" s="2"/>
      <c r="W33" s="2"/>
      <c r="X33" s="2"/>
      <c r="Y33" s="2"/>
      <c r="Z33" s="2"/>
    </row>
    <row r="34" ht="15.75" customHeight="1">
      <c r="A34" s="1" t="s">
        <v>50</v>
      </c>
      <c r="B34" s="1">
        <v>-124.0</v>
      </c>
      <c r="C34" s="1">
        <v>-256.0</v>
      </c>
      <c r="D34" s="1">
        <v>-105.0</v>
      </c>
      <c r="E34" s="1">
        <v>0.0</v>
      </c>
      <c r="F34" s="1">
        <v>0.0</v>
      </c>
      <c r="G34" s="1">
        <v>-59.0</v>
      </c>
      <c r="H34" s="1">
        <v>-127.0</v>
      </c>
      <c r="I34" s="1">
        <v>-99.0</v>
      </c>
      <c r="J34" s="1">
        <v>-127.0</v>
      </c>
      <c r="K34" s="1">
        <v>-405.0</v>
      </c>
      <c r="L34" s="2"/>
      <c r="M34" s="2"/>
      <c r="N34" s="2"/>
      <c r="O34" s="2"/>
      <c r="P34" s="2"/>
      <c r="Q34" s="2"/>
      <c r="R34" s="2"/>
      <c r="S34" s="2"/>
      <c r="T34" s="2"/>
      <c r="U34" s="2"/>
      <c r="V34" s="2"/>
      <c r="W34" s="2"/>
      <c r="X34" s="2"/>
      <c r="Y34" s="2"/>
      <c r="Z34" s="2"/>
    </row>
    <row r="35" ht="15.75" customHeight="1">
      <c r="A35" s="1" t="s">
        <v>51</v>
      </c>
      <c r="B35" s="1">
        <v>-124.0</v>
      </c>
      <c r="C35" s="1">
        <v>-256.0</v>
      </c>
      <c r="D35" s="1">
        <v>-105.0</v>
      </c>
      <c r="E35" s="1">
        <v>0.0</v>
      </c>
      <c r="F35" s="1">
        <v>0.0</v>
      </c>
      <c r="G35" s="1">
        <v>-59.0</v>
      </c>
      <c r="H35" s="1">
        <v>-127.0</v>
      </c>
      <c r="I35" s="1">
        <v>-99.0</v>
      </c>
      <c r="J35" s="1">
        <v>-127.0</v>
      </c>
      <c r="K35" s="1">
        <v>-405.0</v>
      </c>
      <c r="L35" s="2"/>
      <c r="M35" s="2"/>
      <c r="N35" s="2"/>
      <c r="O35" s="2"/>
      <c r="P35" s="2"/>
      <c r="Q35" s="2"/>
      <c r="R35" s="2"/>
      <c r="S35" s="2"/>
      <c r="T35" s="2"/>
      <c r="U35" s="2"/>
      <c r="V35" s="2"/>
      <c r="W35" s="2"/>
      <c r="X35" s="2"/>
      <c r="Y35" s="2"/>
      <c r="Z35" s="2"/>
    </row>
    <row r="36" ht="15.75" customHeight="1">
      <c r="A36" s="1" t="s">
        <v>52</v>
      </c>
      <c r="B36" s="1">
        <v>-11.0</v>
      </c>
      <c r="C36" s="1">
        <v>-21.0</v>
      </c>
      <c r="D36" s="1">
        <v>-35.0</v>
      </c>
      <c r="E36" s="1">
        <v>-50.0</v>
      </c>
      <c r="F36" s="1">
        <v>-52.0</v>
      </c>
      <c r="G36" s="1">
        <v>-64.0</v>
      </c>
      <c r="H36" s="1">
        <v>-45.0</v>
      </c>
      <c r="I36" s="1">
        <v>-38.0</v>
      </c>
      <c r="J36" s="1">
        <v>53.0</v>
      </c>
      <c r="K36" s="1">
        <v>-54.0</v>
      </c>
      <c r="L36" s="2"/>
      <c r="M36" s="2"/>
      <c r="N36" s="2"/>
      <c r="O36" s="2"/>
      <c r="P36" s="2"/>
      <c r="Q36" s="2"/>
      <c r="R36" s="2"/>
      <c r="S36" s="2"/>
      <c r="T36" s="2"/>
      <c r="U36" s="2"/>
      <c r="V36" s="2"/>
      <c r="W36" s="2"/>
      <c r="X36" s="2"/>
      <c r="Y36" s="2"/>
      <c r="Z36" s="2"/>
    </row>
    <row r="37" ht="15.75" customHeight="1">
      <c r="A37" s="1" t="s">
        <v>53</v>
      </c>
      <c r="B37" s="1">
        <v>-239.0</v>
      </c>
      <c r="C37" s="1">
        <v>108.0</v>
      </c>
      <c r="D37" s="1">
        <v>-22.0</v>
      </c>
      <c r="E37" s="1">
        <v>-121.0</v>
      </c>
      <c r="F37" s="1">
        <v>-172.0</v>
      </c>
      <c r="G37" s="1">
        <v>-329.0</v>
      </c>
      <c r="H37" s="1">
        <v>-433.0</v>
      </c>
      <c r="I37" s="1">
        <v>-310.0</v>
      </c>
      <c r="J37" s="1">
        <v>-522.0</v>
      </c>
      <c r="K37" s="1">
        <v>-645.0</v>
      </c>
      <c r="L37" s="2"/>
      <c r="M37" s="2"/>
      <c r="N37" s="2"/>
      <c r="O37" s="2"/>
      <c r="P37" s="2"/>
      <c r="Q37" s="2"/>
      <c r="R37" s="2"/>
      <c r="S37" s="2"/>
      <c r="T37" s="2"/>
      <c r="U37" s="2"/>
      <c r="V37" s="2"/>
      <c r="W37" s="2"/>
      <c r="X37" s="2"/>
      <c r="Y37" s="2"/>
      <c r="Z37" s="2"/>
    </row>
    <row r="38" ht="15.75" customHeight="1">
      <c r="A38" s="1" t="s">
        <v>54</v>
      </c>
      <c r="B38" s="1">
        <v>-40.0</v>
      </c>
      <c r="C38" s="1">
        <v>23.0</v>
      </c>
      <c r="D38" s="1">
        <v>-13.0</v>
      </c>
      <c r="E38" s="1">
        <v>-24.0</v>
      </c>
      <c r="F38" s="1">
        <v>-6.0</v>
      </c>
      <c r="G38" s="1">
        <v>43.0</v>
      </c>
      <c r="H38" s="1">
        <v>-37.0</v>
      </c>
      <c r="I38" s="1">
        <v>73.0</v>
      </c>
      <c r="J38" s="1">
        <v>91.0</v>
      </c>
      <c r="K38" s="1">
        <v>-63.0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9.0</v>
      </c>
      <c r="C40" s="1">
        <v>14.0</v>
      </c>
      <c r="D40" s="1">
        <v>25.0</v>
      </c>
      <c r="E40" s="1">
        <v>44.0</v>
      </c>
      <c r="F40" s="1">
        <v>47.0</v>
      </c>
      <c r="G40" s="1">
        <v>56.0</v>
      </c>
      <c r="H40" s="1">
        <v>43.0</v>
      </c>
      <c r="I40" s="1">
        <v>34.0</v>
      </c>
      <c r="J40" s="1">
        <v>24.0</v>
      </c>
      <c r="K40" s="1">
        <v>24.0</v>
      </c>
      <c r="L40" s="2"/>
      <c r="M40" s="2"/>
      <c r="N40" s="2"/>
      <c r="O40" s="2"/>
      <c r="P40" s="2"/>
      <c r="Q40" s="2"/>
      <c r="R40" s="2"/>
      <c r="S40" s="2"/>
      <c r="T40" s="2"/>
      <c r="U40" s="2"/>
      <c r="V40" s="2"/>
      <c r="W40" s="2"/>
      <c r="X40" s="2"/>
      <c r="Y40" s="2"/>
      <c r="Z40" s="2"/>
    </row>
    <row r="41" ht="15.75" customHeight="1">
      <c r="A41" s="1" t="s">
        <v>57</v>
      </c>
      <c r="B41" s="1">
        <v>2.0</v>
      </c>
      <c r="C41" s="1">
        <v>60.0</v>
      </c>
      <c r="D41" s="1">
        <v>86.0</v>
      </c>
      <c r="E41" s="1">
        <v>23.0</v>
      </c>
      <c r="F41" s="1">
        <v>45.0</v>
      </c>
      <c r="G41" s="1">
        <v>1.0</v>
      </c>
      <c r="H41" s="1">
        <v>1.0</v>
      </c>
      <c r="I41" s="1">
        <v>14.0</v>
      </c>
      <c r="J41" s="1">
        <v>73.0</v>
      </c>
      <c r="K41" s="1">
        <v>5.0</v>
      </c>
      <c r="L41" s="2"/>
      <c r="M41" s="2"/>
      <c r="N41" s="2"/>
      <c r="O41" s="2"/>
      <c r="P41" s="2"/>
      <c r="Q41" s="2"/>
      <c r="R41" s="2"/>
      <c r="S41" s="2"/>
      <c r="T41" s="2"/>
      <c r="U41" s="2"/>
      <c r="V41" s="2"/>
      <c r="W41" s="2"/>
      <c r="X41" s="2"/>
      <c r="Y41" s="2"/>
      <c r="Z41" s="2"/>
    </row>
    <row r="42" ht="15.75" customHeight="1">
      <c r="A42" s="1" t="s">
        <v>58</v>
      </c>
      <c r="B42" s="1">
        <v>92.0</v>
      </c>
      <c r="C42" s="1">
        <v>-185.0</v>
      </c>
      <c r="D42" s="1">
        <v>-44.0</v>
      </c>
      <c r="E42" s="1">
        <v>-152.0</v>
      </c>
      <c r="F42" s="1">
        <v>139.0</v>
      </c>
      <c r="G42" s="1">
        <v>153.0</v>
      </c>
      <c r="H42" s="1">
        <v>242.0</v>
      </c>
      <c r="I42" s="1">
        <v>-15.0</v>
      </c>
      <c r="J42" s="1">
        <v>235.0</v>
      </c>
      <c r="K42" s="1">
        <v>358.0</v>
      </c>
      <c r="L42" s="2"/>
      <c r="M42" s="2"/>
      <c r="N42" s="2"/>
      <c r="O42" s="2"/>
      <c r="P42" s="2"/>
      <c r="Q42" s="2"/>
      <c r="R42" s="2"/>
      <c r="S42" s="2"/>
      <c r="T42" s="2"/>
      <c r="U42" s="2"/>
      <c r="V42" s="2"/>
      <c r="W42" s="2"/>
      <c r="X42" s="2"/>
      <c r="Y42" s="2"/>
      <c r="Z42" s="2"/>
    </row>
    <row r="43" ht="15.75" customHeight="1">
      <c r="A43" s="1" t="s">
        <v>59</v>
      </c>
      <c r="B43" s="1">
        <v>99.0</v>
      </c>
      <c r="C43" s="1">
        <v>-174.0</v>
      </c>
      <c r="D43" s="1">
        <v>-26.0</v>
      </c>
      <c r="E43" s="1">
        <v>-123.0</v>
      </c>
      <c r="F43" s="1">
        <v>171.0</v>
      </c>
      <c r="G43" s="1">
        <v>189.0</v>
      </c>
      <c r="H43" s="1">
        <v>269.0</v>
      </c>
      <c r="I43" s="1">
        <v>8.0</v>
      </c>
      <c r="J43" s="1">
        <v>253.0</v>
      </c>
      <c r="K43" s="1">
        <v>375.0</v>
      </c>
      <c r="L43" s="2"/>
      <c r="M43" s="2"/>
      <c r="N43" s="2"/>
      <c r="O43" s="2"/>
      <c r="P43" s="2"/>
      <c r="Q43" s="2"/>
      <c r="R43" s="2"/>
      <c r="S43" s="2"/>
      <c r="T43" s="2"/>
      <c r="U43" s="2"/>
      <c r="V43" s="2"/>
      <c r="W43" s="2"/>
      <c r="X43" s="2"/>
      <c r="Y43" s="2"/>
      <c r="Z43" s="2"/>
    </row>
    <row r="44" ht="15.75" customHeight="1">
      <c r="A44" s="1" t="s">
        <v>60</v>
      </c>
      <c r="B44" s="1">
        <v>-43.0</v>
      </c>
      <c r="C44" s="1">
        <v>4.0</v>
      </c>
      <c r="D44" s="1">
        <v>-37.0</v>
      </c>
      <c r="E44" s="1">
        <v>160.0</v>
      </c>
      <c r="F44" s="1">
        <v>-79.0</v>
      </c>
      <c r="G44" s="1">
        <v>97.0</v>
      </c>
      <c r="H44" s="1">
        <v>-25.0</v>
      </c>
      <c r="I44" s="1">
        <v>54.0</v>
      </c>
      <c r="J44" s="1">
        <v>15.0</v>
      </c>
      <c r="K44" s="1">
        <v>29.0</v>
      </c>
      <c r="L44" s="2"/>
      <c r="M44" s="2"/>
      <c r="N44" s="2"/>
      <c r="O44" s="2"/>
      <c r="P44" s="2"/>
      <c r="Q44" s="2"/>
      <c r="R44" s="2"/>
      <c r="S44" s="2"/>
      <c r="T44" s="2"/>
      <c r="U44" s="2"/>
      <c r="V44" s="2"/>
      <c r="W44" s="2"/>
      <c r="X44" s="2"/>
      <c r="Y44" s="2"/>
      <c r="Z44" s="2"/>
    </row>
    <row r="45" ht="15.75" customHeight="1">
      <c r="A45" s="1" t="s">
        <v>61</v>
      </c>
      <c r="B45" s="1">
        <v>-80.0</v>
      </c>
      <c r="C45" s="1">
        <v>359.0</v>
      </c>
      <c r="D45" s="1">
        <v>118.0</v>
      </c>
      <c r="E45" s="1">
        <v>-69.0</v>
      </c>
      <c r="F45" s="1">
        <v>-108.0</v>
      </c>
      <c r="G45" s="1">
        <v>-203.0</v>
      </c>
      <c r="H45" s="1">
        <v>-258.0</v>
      </c>
      <c r="I45" s="1">
        <v>-166.0</v>
      </c>
      <c r="J45" s="1">
        <v>-423.0</v>
      </c>
      <c r="K45" s="1">
        <v>-162.0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70.0</v>
      </c>
      <c r="C3" s="1">
        <v>93.0</v>
      </c>
      <c r="D3" s="1">
        <v>80.0</v>
      </c>
      <c r="E3" s="1">
        <v>56.0</v>
      </c>
      <c r="F3" s="1">
        <v>50.0</v>
      </c>
      <c r="G3" s="1">
        <v>112.0</v>
      </c>
      <c r="H3" s="1">
        <v>90.0</v>
      </c>
      <c r="I3" s="1">
        <v>133.0</v>
      </c>
      <c r="J3" s="1">
        <v>236.0</v>
      </c>
      <c r="K3" s="1">
        <v>288.0</v>
      </c>
      <c r="L3" s="2"/>
      <c r="M3" s="2"/>
      <c r="N3" s="2"/>
      <c r="O3" s="2"/>
      <c r="P3" s="2"/>
      <c r="Q3" s="2"/>
      <c r="R3" s="2"/>
      <c r="S3" s="2"/>
      <c r="T3" s="2"/>
      <c r="U3" s="2"/>
      <c r="V3" s="2"/>
      <c r="W3" s="2"/>
      <c r="X3" s="2"/>
      <c r="Y3" s="2"/>
      <c r="Z3" s="2"/>
    </row>
    <row r="4">
      <c r="A4" s="1" t="s">
        <v>64</v>
      </c>
      <c r="B4" s="1">
        <v>1.0</v>
      </c>
      <c r="C4" s="1">
        <v>0.0</v>
      </c>
      <c r="D4" s="1">
        <v>0.0</v>
      </c>
      <c r="E4" s="1">
        <v>0.0</v>
      </c>
      <c r="F4" s="1">
        <v>0.0</v>
      </c>
      <c r="G4" s="1">
        <v>0.0</v>
      </c>
      <c r="H4" s="1">
        <v>28.0</v>
      </c>
      <c r="I4" s="1">
        <v>3.0</v>
      </c>
      <c r="J4" s="1">
        <v>3.0</v>
      </c>
      <c r="K4" s="1">
        <v>3.0</v>
      </c>
      <c r="L4" s="2"/>
      <c r="M4" s="2"/>
      <c r="N4" s="2"/>
      <c r="O4" s="2"/>
      <c r="P4" s="2"/>
      <c r="Q4" s="2"/>
      <c r="R4" s="2"/>
      <c r="S4" s="2"/>
      <c r="T4" s="2"/>
      <c r="U4" s="2"/>
      <c r="V4" s="2"/>
      <c r="W4" s="2"/>
      <c r="X4" s="2"/>
      <c r="Y4" s="2"/>
      <c r="Z4" s="2"/>
    </row>
    <row r="5">
      <c r="A5" s="1" t="s">
        <v>65</v>
      </c>
      <c r="B5" s="1">
        <v>70.0</v>
      </c>
      <c r="C5" s="1">
        <v>93.0</v>
      </c>
      <c r="D5" s="1">
        <v>80.0</v>
      </c>
      <c r="E5" s="1">
        <v>56.0</v>
      </c>
      <c r="F5" s="1">
        <v>50.0</v>
      </c>
      <c r="G5" s="1">
        <v>112.0</v>
      </c>
      <c r="H5" s="1">
        <v>119.0</v>
      </c>
      <c r="I5" s="1">
        <v>136.0</v>
      </c>
      <c r="J5" s="1">
        <v>239.0</v>
      </c>
      <c r="K5" s="1">
        <v>291.0</v>
      </c>
      <c r="L5" s="2"/>
      <c r="M5" s="2"/>
      <c r="N5" s="2"/>
      <c r="O5" s="2"/>
      <c r="P5" s="2"/>
      <c r="Q5" s="2"/>
      <c r="R5" s="2"/>
      <c r="S5" s="2"/>
      <c r="T5" s="2"/>
      <c r="U5" s="2"/>
      <c r="V5" s="2"/>
      <c r="W5" s="2"/>
      <c r="X5" s="2"/>
      <c r="Y5" s="2"/>
      <c r="Z5" s="2"/>
    </row>
    <row r="6">
      <c r="A6" s="1" t="s">
        <v>66</v>
      </c>
      <c r="B6" s="1">
        <v>72.0</v>
      </c>
      <c r="C6" s="1">
        <v>81.0</v>
      </c>
      <c r="D6" s="1">
        <v>51.0</v>
      </c>
      <c r="E6" s="1">
        <v>73.0</v>
      </c>
      <c r="F6" s="1">
        <v>69.0</v>
      </c>
      <c r="G6" s="1">
        <v>158.0</v>
      </c>
      <c r="H6" s="1">
        <v>166.0</v>
      </c>
      <c r="I6" s="1">
        <v>151.0</v>
      </c>
      <c r="J6" s="1">
        <v>174.0</v>
      </c>
      <c r="K6" s="1">
        <v>276.0</v>
      </c>
      <c r="L6" s="2"/>
      <c r="M6" s="2"/>
      <c r="N6" s="2"/>
      <c r="O6" s="2"/>
      <c r="P6" s="2"/>
      <c r="Q6" s="2"/>
      <c r="R6" s="2"/>
      <c r="S6" s="2"/>
      <c r="T6" s="2"/>
      <c r="U6" s="2"/>
      <c r="V6" s="2"/>
      <c r="W6" s="2"/>
      <c r="X6" s="2"/>
      <c r="Y6" s="2"/>
      <c r="Z6" s="2"/>
    </row>
    <row r="7">
      <c r="A7" s="1" t="s">
        <v>67</v>
      </c>
      <c r="B7" s="1">
        <v>3.0</v>
      </c>
      <c r="C7" s="1">
        <v>7.0</v>
      </c>
      <c r="D7" s="1">
        <v>8.0</v>
      </c>
      <c r="E7" s="1">
        <v>13.0</v>
      </c>
      <c r="F7" s="1">
        <v>17.0</v>
      </c>
      <c r="G7" s="1">
        <v>8.0</v>
      </c>
      <c r="H7" s="1">
        <v>4.0</v>
      </c>
      <c r="I7" s="1">
        <v>18.0</v>
      </c>
      <c r="J7" s="1">
        <v>25.0</v>
      </c>
      <c r="K7" s="1">
        <v>26.0</v>
      </c>
      <c r="L7" s="2"/>
      <c r="M7" s="2"/>
      <c r="N7" s="2"/>
      <c r="O7" s="2"/>
      <c r="P7" s="2"/>
      <c r="Q7" s="2"/>
      <c r="R7" s="2"/>
      <c r="S7" s="2"/>
      <c r="T7" s="2"/>
      <c r="U7" s="2"/>
      <c r="V7" s="2"/>
      <c r="W7" s="2"/>
      <c r="X7" s="2"/>
      <c r="Y7" s="2"/>
      <c r="Z7" s="2"/>
    </row>
    <row r="8">
      <c r="A8" s="1" t="s">
        <v>68</v>
      </c>
      <c r="B8" s="1">
        <v>0.0</v>
      </c>
      <c r="C8" s="1">
        <v>0.0</v>
      </c>
      <c r="D8" s="1">
        <v>0.0</v>
      </c>
      <c r="E8" s="1">
        <v>1.0</v>
      </c>
      <c r="F8" s="1">
        <v>5.0</v>
      </c>
      <c r="G8" s="1">
        <v>5.0</v>
      </c>
      <c r="H8" s="1">
        <v>18.0</v>
      </c>
      <c r="I8" s="1">
        <v>0.0</v>
      </c>
      <c r="J8" s="1">
        <v>0.0</v>
      </c>
      <c r="K8" s="1">
        <v>0.0</v>
      </c>
      <c r="L8" s="2"/>
      <c r="M8" s="2"/>
      <c r="N8" s="2"/>
      <c r="O8" s="2"/>
      <c r="P8" s="2"/>
      <c r="Q8" s="2"/>
      <c r="R8" s="2"/>
      <c r="S8" s="2"/>
      <c r="T8" s="2"/>
      <c r="U8" s="2"/>
      <c r="V8" s="2"/>
      <c r="W8" s="2"/>
      <c r="X8" s="2"/>
      <c r="Y8" s="2"/>
      <c r="Z8" s="2"/>
    </row>
    <row r="9">
      <c r="A9" s="1" t="s">
        <v>69</v>
      </c>
      <c r="B9" s="1">
        <v>75.0</v>
      </c>
      <c r="C9" s="1">
        <v>89.0</v>
      </c>
      <c r="D9" s="1">
        <v>60.0</v>
      </c>
      <c r="E9" s="1">
        <v>88.0</v>
      </c>
      <c r="F9" s="1">
        <v>92.0</v>
      </c>
      <c r="G9" s="1">
        <v>172.0</v>
      </c>
      <c r="H9" s="1">
        <v>188.0</v>
      </c>
      <c r="I9" s="1">
        <v>170.0</v>
      </c>
      <c r="J9" s="1">
        <v>200.0</v>
      </c>
      <c r="K9" s="1">
        <v>303.0</v>
      </c>
      <c r="L9" s="2"/>
      <c r="M9" s="2"/>
      <c r="N9" s="2"/>
      <c r="O9" s="2"/>
      <c r="P9" s="2"/>
      <c r="Q9" s="2"/>
      <c r="R9" s="2"/>
      <c r="S9" s="2"/>
      <c r="T9" s="2"/>
      <c r="U9" s="2"/>
      <c r="V9" s="2"/>
      <c r="W9" s="2"/>
      <c r="X9" s="2"/>
      <c r="Y9" s="2"/>
      <c r="Z9" s="2"/>
    </row>
    <row r="10">
      <c r="A10" s="1" t="s">
        <v>70</v>
      </c>
      <c r="B10" s="1">
        <v>15.0</v>
      </c>
      <c r="C10" s="1">
        <v>9.0</v>
      </c>
      <c r="D10" s="1">
        <v>12.0</v>
      </c>
      <c r="E10" s="1">
        <v>19.0</v>
      </c>
      <c r="F10" s="1">
        <v>28.0</v>
      </c>
      <c r="G10" s="1">
        <v>40.0</v>
      </c>
      <c r="H10" s="1">
        <v>15.0</v>
      </c>
      <c r="I10" s="1">
        <v>54.0</v>
      </c>
      <c r="J10" s="1">
        <v>114.0</v>
      </c>
      <c r="K10" s="1">
        <v>189.0</v>
      </c>
      <c r="L10" s="2"/>
      <c r="M10" s="2"/>
      <c r="N10" s="2"/>
      <c r="O10" s="2"/>
      <c r="P10" s="2"/>
      <c r="Q10" s="2"/>
      <c r="R10" s="2"/>
      <c r="S10" s="2"/>
      <c r="T10" s="2"/>
      <c r="U10" s="2"/>
      <c r="V10" s="2"/>
      <c r="W10" s="2"/>
      <c r="X10" s="2"/>
      <c r="Y10" s="2"/>
      <c r="Z10" s="2"/>
    </row>
    <row r="11">
      <c r="A11" s="1" t="s">
        <v>71</v>
      </c>
      <c r="B11" s="1">
        <v>11.0</v>
      </c>
      <c r="C11" s="1">
        <v>9.0</v>
      </c>
      <c r="D11" s="1">
        <v>7.0</v>
      </c>
      <c r="E11" s="1">
        <v>6.0</v>
      </c>
      <c r="F11" s="1">
        <v>9.0</v>
      </c>
      <c r="G11" s="1">
        <v>22.0</v>
      </c>
      <c r="H11" s="1">
        <v>45.0</v>
      </c>
      <c r="I11" s="1">
        <v>29.0</v>
      </c>
      <c r="J11" s="1">
        <v>11.0</v>
      </c>
      <c r="K11" s="1">
        <v>15.0</v>
      </c>
      <c r="L11" s="2"/>
      <c r="M11" s="2"/>
      <c r="N11" s="2"/>
      <c r="O11" s="2"/>
      <c r="P11" s="2"/>
      <c r="Q11" s="2"/>
      <c r="R11" s="2"/>
      <c r="S11" s="2"/>
      <c r="T11" s="2"/>
      <c r="U11" s="2"/>
      <c r="V11" s="2"/>
      <c r="W11" s="2"/>
      <c r="X11" s="2"/>
      <c r="Y11" s="2"/>
      <c r="Z11" s="2"/>
    </row>
    <row r="12">
      <c r="A12" s="1" t="s">
        <v>72</v>
      </c>
      <c r="B12" s="1">
        <v>0.0</v>
      </c>
      <c r="C12" s="1">
        <v>0.0</v>
      </c>
      <c r="D12" s="1">
        <v>4.0</v>
      </c>
      <c r="E12" s="1">
        <v>104.0</v>
      </c>
      <c r="F12" s="1">
        <v>8.0</v>
      </c>
      <c r="G12" s="1">
        <v>40.0</v>
      </c>
      <c r="H12" s="1">
        <v>7.0</v>
      </c>
      <c r="I12" s="1">
        <v>62.0</v>
      </c>
      <c r="J12" s="1">
        <v>176.0</v>
      </c>
      <c r="K12" s="1">
        <v>81.0</v>
      </c>
      <c r="L12" s="2"/>
      <c r="M12" s="2"/>
      <c r="N12" s="2"/>
      <c r="O12" s="2"/>
      <c r="P12" s="2"/>
      <c r="Q12" s="2"/>
      <c r="R12" s="2"/>
      <c r="S12" s="2"/>
      <c r="T12" s="2"/>
      <c r="U12" s="2"/>
      <c r="V12" s="2"/>
      <c r="W12" s="2"/>
      <c r="X12" s="2"/>
      <c r="Y12" s="2"/>
      <c r="Z12" s="2"/>
    </row>
    <row r="13">
      <c r="A13" s="1" t="s">
        <v>73</v>
      </c>
      <c r="B13" s="1">
        <v>173.0</v>
      </c>
      <c r="C13" s="1">
        <v>201.0</v>
      </c>
      <c r="D13" s="1">
        <v>166.0</v>
      </c>
      <c r="E13" s="1">
        <v>276.0</v>
      </c>
      <c r="F13" s="1">
        <v>189.0</v>
      </c>
      <c r="G13" s="1">
        <v>388.0</v>
      </c>
      <c r="H13" s="1">
        <v>375.0</v>
      </c>
      <c r="I13" s="1">
        <v>452.0</v>
      </c>
      <c r="J13" s="1">
        <v>741.0</v>
      </c>
      <c r="K13" s="1">
        <v>879.0</v>
      </c>
      <c r="L13" s="2"/>
      <c r="M13" s="2"/>
      <c r="N13" s="2"/>
      <c r="O13" s="2"/>
      <c r="P13" s="2"/>
      <c r="Q13" s="2"/>
      <c r="R13" s="2"/>
      <c r="S13" s="2"/>
      <c r="T13" s="2"/>
      <c r="U13" s="2"/>
      <c r="V13" s="2"/>
      <c r="W13" s="2"/>
      <c r="X13" s="2"/>
      <c r="Y13" s="2"/>
      <c r="Z13" s="2"/>
    </row>
    <row r="14">
      <c r="A14" s="1" t="s">
        <v>74</v>
      </c>
      <c r="B14" s="1">
        <v>1730.0</v>
      </c>
      <c r="C14" s="1">
        <v>2200.0</v>
      </c>
      <c r="D14" s="1">
        <v>2890.0</v>
      </c>
      <c r="E14" s="1">
        <v>2640.0</v>
      </c>
      <c r="F14" s="1">
        <v>2540.0</v>
      </c>
      <c r="G14" s="1">
        <v>2640.0</v>
      </c>
      <c r="H14" s="1">
        <v>2530.0</v>
      </c>
      <c r="I14" s="1">
        <v>2510.0</v>
      </c>
      <c r="J14" s="1">
        <v>2350.0</v>
      </c>
      <c r="K14" s="1">
        <v>2310.0</v>
      </c>
      <c r="L14" s="2"/>
      <c r="M14" s="2"/>
      <c r="N14" s="2"/>
      <c r="O14" s="2"/>
      <c r="P14" s="2"/>
      <c r="Q14" s="2"/>
      <c r="R14" s="2"/>
      <c r="S14" s="2"/>
      <c r="T14" s="2"/>
      <c r="U14" s="2"/>
      <c r="V14" s="2"/>
      <c r="W14" s="2"/>
      <c r="X14" s="2"/>
      <c r="Y14" s="2"/>
      <c r="Z14" s="2"/>
    </row>
    <row r="15">
      <c r="A15" s="1" t="s">
        <v>75</v>
      </c>
      <c r="B15" s="1">
        <v>-258.0</v>
      </c>
      <c r="C15" s="1">
        <v>-334.0</v>
      </c>
      <c r="D15" s="1">
        <v>-476.0</v>
      </c>
      <c r="E15" s="1">
        <v>-502.0</v>
      </c>
      <c r="F15" s="1">
        <v>-538.0</v>
      </c>
      <c r="G15" s="1">
        <v>-568.0</v>
      </c>
      <c r="H15" s="1">
        <v>-631.0</v>
      </c>
      <c r="I15" s="1">
        <v>-608.0</v>
      </c>
      <c r="J15" s="1">
        <v>-600.0</v>
      </c>
      <c r="K15" s="1">
        <v>-702.0</v>
      </c>
      <c r="L15" s="2"/>
      <c r="M15" s="2"/>
      <c r="N15" s="2"/>
      <c r="O15" s="2"/>
      <c r="P15" s="2"/>
      <c r="Q15" s="2"/>
      <c r="R15" s="2"/>
      <c r="S15" s="2"/>
      <c r="T15" s="2"/>
      <c r="U15" s="2"/>
      <c r="V15" s="2"/>
      <c r="W15" s="2"/>
      <c r="X15" s="2"/>
      <c r="Y15" s="2"/>
      <c r="Z15" s="2"/>
    </row>
    <row r="16">
      <c r="A16" s="1" t="s">
        <v>76</v>
      </c>
      <c r="B16" s="1">
        <v>1470.0</v>
      </c>
      <c r="C16" s="1">
        <v>1860.0</v>
      </c>
      <c r="D16" s="1">
        <v>2410.0</v>
      </c>
      <c r="E16" s="1">
        <v>2140.0</v>
      </c>
      <c r="F16" s="1">
        <v>2009.0</v>
      </c>
      <c r="G16" s="1">
        <v>2070.0</v>
      </c>
      <c r="H16" s="1">
        <v>1900.0</v>
      </c>
      <c r="I16" s="1">
        <v>1900.0</v>
      </c>
      <c r="J16" s="1">
        <v>1750.0</v>
      </c>
      <c r="K16" s="1">
        <v>1610.0</v>
      </c>
      <c r="L16" s="2"/>
      <c r="M16" s="2"/>
      <c r="N16" s="2"/>
      <c r="O16" s="2"/>
      <c r="P16" s="2"/>
      <c r="Q16" s="2"/>
      <c r="R16" s="2"/>
      <c r="S16" s="2"/>
      <c r="T16" s="2"/>
      <c r="U16" s="2"/>
      <c r="V16" s="2"/>
      <c r="W16" s="2"/>
      <c r="X16" s="2"/>
      <c r="Y16" s="2"/>
      <c r="Z16" s="2"/>
    </row>
    <row r="17">
      <c r="A17" s="1" t="s">
        <v>77</v>
      </c>
      <c r="B17" s="1">
        <v>68.0</v>
      </c>
      <c r="C17" s="1">
        <v>32.0</v>
      </c>
      <c r="D17" s="1">
        <v>7.0</v>
      </c>
      <c r="E17" s="1">
        <v>91.0</v>
      </c>
      <c r="F17" s="1">
        <v>0.0</v>
      </c>
      <c r="G17" s="1">
        <v>3.0</v>
      </c>
      <c r="H17" s="1">
        <v>5.0</v>
      </c>
      <c r="I17" s="1">
        <v>0.0</v>
      </c>
      <c r="J17" s="1">
        <v>0.0</v>
      </c>
      <c r="K17" s="1">
        <v>11.0</v>
      </c>
      <c r="L17" s="2"/>
      <c r="M17" s="2"/>
      <c r="N17" s="2"/>
      <c r="O17" s="2"/>
      <c r="P17" s="2"/>
      <c r="Q17" s="2"/>
      <c r="R17" s="2"/>
      <c r="S17" s="2"/>
      <c r="T17" s="2"/>
      <c r="U17" s="2"/>
      <c r="V17" s="2"/>
      <c r="W17" s="2"/>
      <c r="X17" s="2"/>
      <c r="Y17" s="2"/>
      <c r="Z17" s="2"/>
    </row>
    <row r="18">
      <c r="A18" s="1" t="s">
        <v>78</v>
      </c>
      <c r="B18" s="1">
        <v>17.0</v>
      </c>
      <c r="C18" s="1">
        <v>12.0</v>
      </c>
      <c r="D18" s="1">
        <v>7.0</v>
      </c>
      <c r="E18" s="1">
        <v>2.0</v>
      </c>
      <c r="F18" s="1">
        <v>0.0</v>
      </c>
      <c r="G18" s="1">
        <v>1.0</v>
      </c>
      <c r="H18" s="1">
        <v>1.0</v>
      </c>
      <c r="I18" s="1">
        <v>1.0</v>
      </c>
      <c r="J18" s="1">
        <v>1.0</v>
      </c>
      <c r="K18" s="1">
        <v>1.0</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35.0</v>
      </c>
      <c r="H19" s="1">
        <v>18.0</v>
      </c>
      <c r="I19" s="1">
        <v>10.0</v>
      </c>
      <c r="J19" s="1">
        <v>2.0</v>
      </c>
      <c r="K19" s="1">
        <v>0.0</v>
      </c>
      <c r="L19" s="2"/>
      <c r="M19" s="2"/>
      <c r="N19" s="2"/>
      <c r="O19" s="2"/>
      <c r="P19" s="2"/>
      <c r="Q19" s="2"/>
      <c r="R19" s="2"/>
      <c r="S19" s="2"/>
      <c r="T19" s="2"/>
      <c r="U19" s="2"/>
      <c r="V19" s="2"/>
      <c r="W19" s="2"/>
      <c r="X19" s="2"/>
      <c r="Y19" s="2"/>
      <c r="Z19" s="2"/>
    </row>
    <row r="20">
      <c r="A20" s="1" t="s">
        <v>80</v>
      </c>
      <c r="B20" s="1">
        <v>0.0</v>
      </c>
      <c r="C20" s="1">
        <v>0.0</v>
      </c>
      <c r="D20" s="1">
        <v>0.0</v>
      </c>
      <c r="E20" s="1">
        <v>34.0</v>
      </c>
      <c r="F20" s="1">
        <v>58.0</v>
      </c>
      <c r="G20" s="1">
        <v>52.0</v>
      </c>
      <c r="H20" s="1">
        <v>115.0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0.0</v>
      </c>
      <c r="I21" s="1">
        <v>0.0</v>
      </c>
      <c r="J21" s="1">
        <v>6.0</v>
      </c>
      <c r="K21" s="1">
        <v>6.0</v>
      </c>
      <c r="L21" s="2"/>
      <c r="M21" s="2"/>
      <c r="N21" s="2"/>
      <c r="O21" s="2"/>
      <c r="P21" s="2"/>
      <c r="Q21" s="2"/>
      <c r="R21" s="2"/>
      <c r="S21" s="2"/>
      <c r="T21" s="2"/>
      <c r="U21" s="2"/>
      <c r="V21" s="2"/>
      <c r="W21" s="2"/>
      <c r="X21" s="2"/>
      <c r="Y21" s="2"/>
      <c r="Z21" s="2"/>
    </row>
    <row r="22" ht="15.75" customHeight="1">
      <c r="A22" s="1" t="s">
        <v>82</v>
      </c>
      <c r="B22" s="1">
        <v>0.0</v>
      </c>
      <c r="C22" s="1">
        <v>0.0</v>
      </c>
      <c r="D22" s="1">
        <v>0.0</v>
      </c>
      <c r="E22" s="1">
        <v>5.0</v>
      </c>
      <c r="F22" s="1">
        <v>6.0</v>
      </c>
      <c r="G22" s="1">
        <v>0.0</v>
      </c>
      <c r="H22" s="1">
        <v>0.0</v>
      </c>
      <c r="I22" s="1">
        <v>0.0</v>
      </c>
      <c r="J22" s="1">
        <v>39.0</v>
      </c>
      <c r="K22" s="1">
        <v>13.0</v>
      </c>
      <c r="L22" s="2"/>
      <c r="M22" s="2"/>
      <c r="N22" s="2"/>
      <c r="O22" s="2"/>
      <c r="P22" s="2"/>
      <c r="Q22" s="2"/>
      <c r="R22" s="2"/>
      <c r="S22" s="2"/>
      <c r="T22" s="2"/>
      <c r="U22" s="2"/>
      <c r="V22" s="2"/>
      <c r="W22" s="2"/>
      <c r="X22" s="2"/>
      <c r="Y22" s="2"/>
      <c r="Z22" s="2"/>
    </row>
    <row r="23" ht="15.75" customHeight="1">
      <c r="A23" s="1" t="s">
        <v>83</v>
      </c>
      <c r="B23" s="1">
        <v>1660.0</v>
      </c>
      <c r="C23" s="1">
        <v>2110.0</v>
      </c>
      <c r="D23" s="1">
        <v>2590.0</v>
      </c>
      <c r="E23" s="1">
        <v>2460.0</v>
      </c>
      <c r="F23" s="1">
        <v>2260.0</v>
      </c>
      <c r="G23" s="1">
        <v>2550.0</v>
      </c>
      <c r="H23" s="1">
        <v>2420.0</v>
      </c>
      <c r="I23" s="1">
        <v>2360.0</v>
      </c>
      <c r="J23" s="1">
        <v>2540.0</v>
      </c>
      <c r="K23" s="1">
        <v>2520.0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30.0</v>
      </c>
      <c r="C25" s="1">
        <v>14.0</v>
      </c>
      <c r="D25" s="1">
        <v>28.0</v>
      </c>
      <c r="E25" s="1">
        <v>4.0</v>
      </c>
      <c r="F25" s="1">
        <v>6.0</v>
      </c>
      <c r="G25" s="1">
        <v>7.0</v>
      </c>
      <c r="H25" s="1">
        <v>6.0</v>
      </c>
      <c r="I25" s="1">
        <v>38.0</v>
      </c>
      <c r="J25" s="1">
        <v>176.0</v>
      </c>
      <c r="K25" s="1">
        <v>222.0</v>
      </c>
      <c r="L25" s="2"/>
      <c r="M25" s="2"/>
      <c r="N25" s="2"/>
      <c r="O25" s="2"/>
      <c r="P25" s="2"/>
      <c r="Q25" s="2"/>
      <c r="R25" s="2"/>
      <c r="S25" s="2"/>
      <c r="T25" s="2"/>
      <c r="U25" s="2"/>
      <c r="V25" s="2"/>
      <c r="W25" s="2"/>
      <c r="X25" s="2"/>
      <c r="Y25" s="2"/>
      <c r="Z25" s="2"/>
    </row>
    <row r="26" ht="15.75" customHeight="1">
      <c r="A26" s="1" t="s">
        <v>86</v>
      </c>
      <c r="B26" s="1">
        <v>10.0</v>
      </c>
      <c r="C26" s="1">
        <v>15.0</v>
      </c>
      <c r="D26" s="1">
        <v>28.0</v>
      </c>
      <c r="E26" s="1">
        <v>32.0</v>
      </c>
      <c r="F26" s="1">
        <v>30.0</v>
      </c>
      <c r="G26" s="1">
        <v>44.0</v>
      </c>
      <c r="H26" s="1">
        <v>27.0</v>
      </c>
      <c r="I26" s="1">
        <v>34.0</v>
      </c>
      <c r="J26" s="1">
        <v>45.0</v>
      </c>
      <c r="K26" s="1">
        <v>39.0</v>
      </c>
      <c r="L26" s="2"/>
      <c r="M26" s="2"/>
      <c r="N26" s="2"/>
      <c r="O26" s="2"/>
      <c r="P26" s="2"/>
      <c r="Q26" s="2"/>
      <c r="R26" s="2"/>
      <c r="S26" s="2"/>
      <c r="T26" s="2"/>
      <c r="U26" s="2"/>
      <c r="V26" s="2"/>
      <c r="W26" s="2"/>
      <c r="X26" s="2"/>
      <c r="Y26" s="2"/>
      <c r="Z26" s="2"/>
    </row>
    <row r="27" ht="15.75" customHeight="1">
      <c r="A27" s="1" t="s">
        <v>87</v>
      </c>
      <c r="B27" s="1">
        <v>0.0</v>
      </c>
      <c r="C27" s="1">
        <v>0.0</v>
      </c>
      <c r="D27" s="1">
        <v>4.0</v>
      </c>
      <c r="E27" s="1">
        <v>0.0</v>
      </c>
      <c r="F27" s="1">
        <v>0.0</v>
      </c>
      <c r="G27" s="1">
        <v>33.0</v>
      </c>
      <c r="H27" s="1">
        <v>34.0</v>
      </c>
      <c r="I27" s="1">
        <v>0.0</v>
      </c>
      <c r="J27" s="1">
        <v>53.0</v>
      </c>
      <c r="K27" s="1">
        <v>84.0</v>
      </c>
      <c r="L27" s="2"/>
      <c r="M27" s="2"/>
      <c r="N27" s="2"/>
      <c r="O27" s="2"/>
      <c r="P27" s="2"/>
      <c r="Q27" s="2"/>
      <c r="R27" s="2"/>
      <c r="S27" s="2"/>
      <c r="T27" s="2"/>
      <c r="U27" s="2"/>
      <c r="V27" s="2"/>
      <c r="W27" s="2"/>
      <c r="X27" s="2"/>
      <c r="Y27" s="2"/>
      <c r="Z27" s="2"/>
    </row>
    <row r="28" ht="15.75" customHeight="1">
      <c r="A28" s="1" t="s">
        <v>88</v>
      </c>
      <c r="B28" s="1">
        <v>51.0</v>
      </c>
      <c r="C28" s="1">
        <v>120.0</v>
      </c>
      <c r="D28" s="1">
        <v>426.0</v>
      </c>
      <c r="E28" s="1">
        <v>265.0</v>
      </c>
      <c r="F28" s="1">
        <v>134.0</v>
      </c>
      <c r="G28" s="1">
        <v>108.0</v>
      </c>
      <c r="H28" s="1">
        <v>92.0</v>
      </c>
      <c r="I28" s="1">
        <v>82.0</v>
      </c>
      <c r="J28" s="1">
        <v>63.0</v>
      </c>
      <c r="K28" s="1">
        <v>128.0</v>
      </c>
      <c r="L28" s="2"/>
      <c r="M28" s="2"/>
      <c r="N28" s="2"/>
      <c r="O28" s="2"/>
      <c r="P28" s="2"/>
      <c r="Q28" s="2"/>
      <c r="R28" s="2"/>
      <c r="S28" s="2"/>
      <c r="T28" s="2"/>
      <c r="U28" s="2"/>
      <c r="V28" s="2"/>
      <c r="W28" s="2"/>
      <c r="X28" s="2"/>
      <c r="Y28" s="2"/>
      <c r="Z28" s="2"/>
    </row>
    <row r="29" ht="15.75" customHeight="1">
      <c r="A29" s="1" t="s">
        <v>89</v>
      </c>
      <c r="B29" s="1">
        <v>9.0</v>
      </c>
      <c r="C29" s="1">
        <v>0.0</v>
      </c>
      <c r="D29" s="1">
        <v>0.0</v>
      </c>
      <c r="E29" s="1">
        <v>0.0</v>
      </c>
      <c r="F29" s="1">
        <v>0.0</v>
      </c>
      <c r="G29" s="1">
        <v>50.0</v>
      </c>
      <c r="H29" s="1">
        <v>45.0</v>
      </c>
      <c r="I29" s="1">
        <v>46.0</v>
      </c>
      <c r="J29" s="1">
        <v>136.0</v>
      </c>
      <c r="K29" s="1">
        <v>79.0</v>
      </c>
      <c r="L29" s="2"/>
      <c r="M29" s="2"/>
      <c r="N29" s="2"/>
      <c r="O29" s="2"/>
      <c r="P29" s="2"/>
      <c r="Q29" s="2"/>
      <c r="R29" s="2"/>
      <c r="S29" s="2"/>
      <c r="T29" s="2"/>
      <c r="U29" s="2"/>
      <c r="V29" s="2"/>
      <c r="W29" s="2"/>
      <c r="X29" s="2"/>
      <c r="Y29" s="2"/>
      <c r="Z29" s="2"/>
    </row>
    <row r="30" ht="15.75" customHeight="1">
      <c r="A30" s="1" t="s">
        <v>90</v>
      </c>
      <c r="B30" s="1">
        <v>67.0</v>
      </c>
      <c r="C30" s="1">
        <v>82.0</v>
      </c>
      <c r="D30" s="1">
        <v>18.0</v>
      </c>
      <c r="E30" s="1">
        <v>58.0</v>
      </c>
      <c r="F30" s="1">
        <v>30.0</v>
      </c>
      <c r="G30" s="1">
        <v>1.0</v>
      </c>
      <c r="H30" s="1">
        <v>99.0</v>
      </c>
      <c r="I30" s="1">
        <v>1.0</v>
      </c>
      <c r="J30" s="1">
        <v>2.0</v>
      </c>
      <c r="K30" s="1">
        <v>8.0</v>
      </c>
      <c r="L30" s="2"/>
      <c r="M30" s="2"/>
      <c r="N30" s="2"/>
      <c r="O30" s="2"/>
      <c r="P30" s="2"/>
      <c r="Q30" s="2"/>
      <c r="R30" s="2"/>
      <c r="S30" s="2"/>
      <c r="T30" s="2"/>
      <c r="U30" s="2"/>
      <c r="V30" s="2"/>
      <c r="W30" s="2"/>
      <c r="X30" s="2"/>
      <c r="Y30" s="2"/>
      <c r="Z30" s="2"/>
    </row>
    <row r="31" ht="15.75" customHeight="1">
      <c r="A31" s="1" t="s">
        <v>91</v>
      </c>
      <c r="B31" s="1">
        <v>8.0</v>
      </c>
      <c r="C31" s="1">
        <v>13.0</v>
      </c>
      <c r="D31" s="1">
        <v>2.0</v>
      </c>
      <c r="E31" s="1">
        <v>1.0</v>
      </c>
      <c r="F31" s="1">
        <v>1.0</v>
      </c>
      <c r="G31" s="1">
        <v>7.0</v>
      </c>
      <c r="H31" s="1">
        <v>6.0</v>
      </c>
      <c r="I31" s="1">
        <v>4.0</v>
      </c>
      <c r="J31" s="1">
        <v>2.0</v>
      </c>
      <c r="K31" s="1">
        <v>3.0</v>
      </c>
      <c r="L31" s="2"/>
      <c r="M31" s="2"/>
      <c r="N31" s="2"/>
      <c r="O31" s="2"/>
      <c r="P31" s="2"/>
      <c r="Q31" s="2"/>
      <c r="R31" s="2"/>
      <c r="S31" s="2"/>
      <c r="T31" s="2"/>
      <c r="U31" s="2"/>
      <c r="V31" s="2"/>
      <c r="W31" s="2"/>
      <c r="X31" s="2"/>
      <c r="Y31" s="2"/>
      <c r="Z31" s="2"/>
    </row>
    <row r="32" ht="15.75" customHeight="1">
      <c r="A32" s="1" t="s">
        <v>92</v>
      </c>
      <c r="B32" s="1">
        <v>39.0</v>
      </c>
      <c r="C32" s="1">
        <v>6.0</v>
      </c>
      <c r="D32" s="1">
        <v>5.0</v>
      </c>
      <c r="E32" s="1">
        <v>17.0</v>
      </c>
      <c r="F32" s="1">
        <v>11.0</v>
      </c>
      <c r="G32" s="1">
        <v>18.0</v>
      </c>
      <c r="H32" s="1">
        <v>42.0</v>
      </c>
      <c r="I32" s="1">
        <v>12.0</v>
      </c>
      <c r="J32" s="1">
        <v>33.0</v>
      </c>
      <c r="K32" s="1">
        <v>90.0</v>
      </c>
      <c r="L32" s="2"/>
      <c r="M32" s="2"/>
      <c r="N32" s="2"/>
      <c r="O32" s="2"/>
      <c r="P32" s="2"/>
      <c r="Q32" s="2"/>
      <c r="R32" s="2"/>
      <c r="S32" s="2"/>
      <c r="T32" s="2"/>
      <c r="U32" s="2"/>
      <c r="V32" s="2"/>
      <c r="W32" s="2"/>
      <c r="X32" s="2"/>
      <c r="Y32" s="2"/>
      <c r="Z32" s="2"/>
    </row>
    <row r="33" ht="15.75" customHeight="1">
      <c r="A33" s="1" t="s">
        <v>93</v>
      </c>
      <c r="B33" s="1">
        <v>112.0</v>
      </c>
      <c r="C33" s="1">
        <v>171.0</v>
      </c>
      <c r="D33" s="1">
        <v>497.0</v>
      </c>
      <c r="E33" s="1">
        <v>305.0</v>
      </c>
      <c r="F33" s="1">
        <v>173.0</v>
      </c>
      <c r="G33" s="1">
        <v>270.0</v>
      </c>
      <c r="H33" s="1">
        <v>257.0</v>
      </c>
      <c r="I33" s="1">
        <v>220.0</v>
      </c>
      <c r="J33" s="1">
        <v>512.0</v>
      </c>
      <c r="K33" s="1">
        <v>655.0</v>
      </c>
      <c r="L33" s="2"/>
      <c r="M33" s="2"/>
      <c r="N33" s="2"/>
      <c r="O33" s="2"/>
      <c r="P33" s="2"/>
      <c r="Q33" s="2"/>
      <c r="R33" s="2"/>
      <c r="S33" s="2"/>
      <c r="T33" s="2"/>
      <c r="U33" s="2"/>
      <c r="V33" s="2"/>
      <c r="W33" s="2"/>
      <c r="X33" s="2"/>
      <c r="Y33" s="2"/>
      <c r="Z33" s="2"/>
    </row>
    <row r="34" ht="15.75" customHeight="1">
      <c r="A34" s="1" t="s">
        <v>94</v>
      </c>
      <c r="B34" s="1">
        <v>471.0</v>
      </c>
      <c r="C34" s="1">
        <v>767.0</v>
      </c>
      <c r="D34" s="1">
        <v>980.0</v>
      </c>
      <c r="E34" s="1">
        <v>1080.0</v>
      </c>
      <c r="F34" s="1">
        <v>1100.0</v>
      </c>
      <c r="G34" s="1">
        <v>923.0</v>
      </c>
      <c r="H34" s="1">
        <v>731.0</v>
      </c>
      <c r="I34" s="1">
        <v>660.0</v>
      </c>
      <c r="J34" s="1">
        <v>362.0</v>
      </c>
      <c r="K34" s="1">
        <v>200.0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168.0</v>
      </c>
      <c r="H35" s="1">
        <v>143.0</v>
      </c>
      <c r="I35" s="1">
        <v>86.0</v>
      </c>
      <c r="J35" s="1">
        <v>106.0</v>
      </c>
      <c r="K35" s="1">
        <v>78.0</v>
      </c>
      <c r="L35" s="2"/>
      <c r="M35" s="2"/>
      <c r="N35" s="2"/>
      <c r="O35" s="2"/>
      <c r="P35" s="2"/>
      <c r="Q35" s="2"/>
      <c r="R35" s="2"/>
      <c r="S35" s="2"/>
      <c r="T35" s="2"/>
      <c r="U35" s="2"/>
      <c r="V35" s="2"/>
      <c r="W35" s="2"/>
      <c r="X35" s="2"/>
      <c r="Y35" s="2"/>
      <c r="Z35" s="2"/>
    </row>
    <row r="36" ht="15.75" customHeight="1">
      <c r="A36" s="1" t="s">
        <v>96</v>
      </c>
      <c r="B36" s="1">
        <v>74.0</v>
      </c>
      <c r="C36" s="1">
        <v>24.0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1.0</v>
      </c>
      <c r="D37" s="1">
        <v>38.0</v>
      </c>
      <c r="E37" s="1">
        <v>0.0</v>
      </c>
      <c r="F37" s="1">
        <v>1.0</v>
      </c>
      <c r="G37" s="1">
        <v>11.0</v>
      </c>
      <c r="H37" s="1">
        <v>34.0</v>
      </c>
      <c r="I37" s="1">
        <v>12.0</v>
      </c>
      <c r="J37" s="1">
        <v>92.0</v>
      </c>
      <c r="K37" s="1">
        <v>67.0</v>
      </c>
      <c r="L37" s="2"/>
      <c r="M37" s="2"/>
      <c r="N37" s="2"/>
      <c r="O37" s="2"/>
      <c r="P37" s="2"/>
      <c r="Q37" s="2"/>
      <c r="R37" s="2"/>
      <c r="S37" s="2"/>
      <c r="T37" s="2"/>
      <c r="U37" s="2"/>
      <c r="V37" s="2"/>
      <c r="W37" s="2"/>
      <c r="X37" s="2"/>
      <c r="Y37" s="2"/>
      <c r="Z37" s="2"/>
    </row>
    <row r="38" ht="15.75" customHeight="1">
      <c r="A38" s="1" t="s">
        <v>98</v>
      </c>
      <c r="B38" s="1">
        <v>583.0</v>
      </c>
      <c r="C38" s="1">
        <v>939.0</v>
      </c>
      <c r="D38" s="1">
        <v>1480.0</v>
      </c>
      <c r="E38" s="1">
        <v>1380.0</v>
      </c>
      <c r="F38" s="1">
        <v>1280.0</v>
      </c>
      <c r="G38" s="1">
        <v>1370.0</v>
      </c>
      <c r="H38" s="1">
        <v>1170.0</v>
      </c>
      <c r="I38" s="1">
        <v>978.0</v>
      </c>
      <c r="J38" s="1">
        <v>981.0</v>
      </c>
      <c r="K38" s="1">
        <v>934.0</v>
      </c>
      <c r="L38" s="2"/>
      <c r="M38" s="2"/>
      <c r="N38" s="2"/>
      <c r="O38" s="2"/>
      <c r="P38" s="2"/>
      <c r="Q38" s="2"/>
      <c r="R38" s="2"/>
      <c r="S38" s="2"/>
      <c r="T38" s="2"/>
      <c r="U38" s="2"/>
      <c r="V38" s="2"/>
      <c r="W38" s="2"/>
      <c r="X38" s="2"/>
      <c r="Y38" s="2"/>
      <c r="Z38" s="2"/>
    </row>
    <row r="39" ht="15.75" customHeight="1">
      <c r="A39" s="1" t="s">
        <v>99</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100</v>
      </c>
      <c r="B40" s="1">
        <v>955.0</v>
      </c>
      <c r="C40" s="1">
        <v>955.0</v>
      </c>
      <c r="D40" s="1">
        <v>976.0</v>
      </c>
      <c r="E40" s="1">
        <v>976.0</v>
      </c>
      <c r="F40" s="1">
        <v>976.0</v>
      </c>
      <c r="G40" s="1">
        <v>976.0</v>
      </c>
      <c r="H40" s="1">
        <v>976.0</v>
      </c>
      <c r="I40" s="1">
        <v>976.0</v>
      </c>
      <c r="J40" s="1">
        <v>976.0</v>
      </c>
      <c r="K40" s="1">
        <v>972.0</v>
      </c>
      <c r="L40" s="2"/>
      <c r="M40" s="2"/>
      <c r="N40" s="2"/>
      <c r="O40" s="2"/>
      <c r="P40" s="2"/>
      <c r="Q40" s="2"/>
      <c r="R40" s="2"/>
      <c r="S40" s="2"/>
      <c r="T40" s="2"/>
      <c r="U40" s="2"/>
      <c r="V40" s="2"/>
      <c r="W40" s="2"/>
      <c r="X40" s="2"/>
      <c r="Y40" s="2"/>
      <c r="Z40" s="2"/>
    </row>
    <row r="41" ht="15.75" customHeight="1">
      <c r="A41" s="1" t="s">
        <v>101</v>
      </c>
      <c r="B41" s="1">
        <v>181.0</v>
      </c>
      <c r="C41" s="1">
        <v>248.0</v>
      </c>
      <c r="D41" s="1">
        <v>168.0</v>
      </c>
      <c r="E41" s="1">
        <v>125.0</v>
      </c>
      <c r="F41" s="1">
        <v>46.0</v>
      </c>
      <c r="G41" s="1">
        <v>260.0</v>
      </c>
      <c r="H41" s="1">
        <v>378.0</v>
      </c>
      <c r="I41" s="1">
        <v>461.0</v>
      </c>
      <c r="J41" s="1">
        <v>557.0</v>
      </c>
      <c r="K41" s="1">
        <v>609.0</v>
      </c>
      <c r="L41" s="2"/>
      <c r="M41" s="2"/>
      <c r="N41" s="2"/>
      <c r="O41" s="2"/>
      <c r="P41" s="2"/>
      <c r="Q41" s="2"/>
      <c r="R41" s="2"/>
      <c r="S41" s="2"/>
      <c r="T41" s="2"/>
      <c r="U41" s="2"/>
      <c r="V41" s="2"/>
      <c r="W41" s="2"/>
      <c r="X41" s="2"/>
      <c r="Y41" s="2"/>
      <c r="Z41" s="2"/>
    </row>
    <row r="42" ht="15.75" customHeight="1">
      <c r="A42" s="1" t="s">
        <v>102</v>
      </c>
      <c r="B42" s="1">
        <v>-22.0</v>
      </c>
      <c r="C42" s="1">
        <v>-45.0</v>
      </c>
      <c r="D42" s="1">
        <v>-45.0</v>
      </c>
      <c r="E42" s="1">
        <v>-1.0</v>
      </c>
      <c r="F42" s="1">
        <v>-12.0</v>
      </c>
      <c r="G42" s="1">
        <v>-14.0</v>
      </c>
      <c r="H42" s="1">
        <v>-16.0</v>
      </c>
      <c r="I42" s="1">
        <v>-23.0</v>
      </c>
      <c r="J42" s="1">
        <v>-47.0</v>
      </c>
      <c r="K42" s="1">
        <v>-56.0</v>
      </c>
      <c r="L42" s="2"/>
      <c r="M42" s="2"/>
      <c r="N42" s="2"/>
      <c r="O42" s="2"/>
      <c r="P42" s="2"/>
      <c r="Q42" s="2"/>
      <c r="R42" s="2"/>
      <c r="S42" s="2"/>
      <c r="T42" s="2"/>
      <c r="U42" s="2"/>
      <c r="V42" s="2"/>
      <c r="W42" s="2"/>
      <c r="X42" s="2"/>
      <c r="Y42" s="2"/>
      <c r="Z42" s="2"/>
    </row>
    <row r="43" ht="15.75" customHeight="1">
      <c r="A43" s="1" t="s">
        <v>103</v>
      </c>
      <c r="B43" s="1">
        <v>-43.0</v>
      </c>
      <c r="C43" s="1">
        <v>-43.0</v>
      </c>
      <c r="D43" s="1">
        <v>-33.0</v>
      </c>
      <c r="E43" s="1">
        <v>-30.0</v>
      </c>
      <c r="F43" s="1">
        <v>-27.0</v>
      </c>
      <c r="G43" s="1">
        <v>-45.0</v>
      </c>
      <c r="H43" s="1">
        <v>-86.0</v>
      </c>
      <c r="I43" s="1">
        <v>-42.0</v>
      </c>
      <c r="J43" s="1">
        <v>-30.0</v>
      </c>
      <c r="K43" s="1">
        <v>-56.0</v>
      </c>
      <c r="L43" s="2"/>
      <c r="M43" s="2"/>
      <c r="N43" s="2"/>
      <c r="O43" s="2"/>
      <c r="P43" s="2"/>
      <c r="Q43" s="2"/>
      <c r="R43" s="2"/>
      <c r="S43" s="2"/>
      <c r="T43" s="2"/>
      <c r="U43" s="2"/>
      <c r="V43" s="2"/>
      <c r="W43" s="2"/>
      <c r="X43" s="2"/>
      <c r="Y43" s="2"/>
      <c r="Z43" s="2"/>
    </row>
    <row r="44" ht="15.75" customHeight="1">
      <c r="A44" s="1" t="s">
        <v>104</v>
      </c>
      <c r="B44" s="1">
        <v>1070.0</v>
      </c>
      <c r="C44" s="1">
        <v>1160.0</v>
      </c>
      <c r="D44" s="1">
        <v>1110.0</v>
      </c>
      <c r="E44" s="1">
        <v>1070.0</v>
      </c>
      <c r="F44" s="1">
        <v>983.0</v>
      </c>
      <c r="G44" s="1">
        <v>1180.0</v>
      </c>
      <c r="H44" s="1">
        <v>1250.0</v>
      </c>
      <c r="I44" s="1">
        <v>1370.0</v>
      </c>
      <c r="J44" s="1">
        <v>1460.0</v>
      </c>
      <c r="K44" s="1">
        <v>1470.0</v>
      </c>
      <c r="L44" s="2"/>
      <c r="M44" s="2"/>
      <c r="N44" s="2"/>
      <c r="O44" s="2"/>
      <c r="P44" s="2"/>
      <c r="Q44" s="2"/>
      <c r="R44" s="2"/>
      <c r="S44" s="2"/>
      <c r="T44" s="2"/>
      <c r="U44" s="2"/>
      <c r="V44" s="2"/>
      <c r="W44" s="2"/>
      <c r="X44" s="2"/>
      <c r="Y44" s="2"/>
      <c r="Z44" s="2"/>
    </row>
    <row r="45" ht="15.75" customHeight="1">
      <c r="A45" s="1" t="s">
        <v>105</v>
      </c>
      <c r="B45" s="1">
        <v>9.0</v>
      </c>
      <c r="C45" s="1">
        <v>9.0</v>
      </c>
      <c r="D45" s="1">
        <v>7.0</v>
      </c>
      <c r="E45" s="1">
        <v>3.0</v>
      </c>
      <c r="F45" s="1">
        <v>48.0</v>
      </c>
      <c r="G45" s="1">
        <v>0.0</v>
      </c>
      <c r="H45" s="1">
        <v>0.0</v>
      </c>
      <c r="I45" s="1">
        <v>13.0</v>
      </c>
      <c r="J45" s="1">
        <v>103.0</v>
      </c>
      <c r="K45" s="1">
        <v>116.0</v>
      </c>
      <c r="L45" s="2"/>
      <c r="M45" s="2"/>
      <c r="N45" s="2"/>
      <c r="O45" s="2"/>
      <c r="P45" s="2"/>
      <c r="Q45" s="2"/>
      <c r="R45" s="2"/>
      <c r="S45" s="2"/>
      <c r="T45" s="2"/>
      <c r="U45" s="2"/>
      <c r="V45" s="2"/>
      <c r="W45" s="2"/>
      <c r="X45" s="2"/>
      <c r="Y45" s="2"/>
      <c r="Z45" s="2"/>
    </row>
    <row r="46" ht="15.75" customHeight="1">
      <c r="A46" s="1" t="s">
        <v>106</v>
      </c>
      <c r="B46" s="1">
        <v>1080.0</v>
      </c>
      <c r="C46" s="1">
        <v>1170.0</v>
      </c>
      <c r="D46" s="1">
        <v>1120.0</v>
      </c>
      <c r="E46" s="1">
        <v>1070.0</v>
      </c>
      <c r="F46" s="1">
        <v>984.0</v>
      </c>
      <c r="G46" s="1">
        <v>1180.0</v>
      </c>
      <c r="H46" s="1">
        <v>1250.0</v>
      </c>
      <c r="I46" s="1">
        <v>1390.0</v>
      </c>
      <c r="J46" s="1">
        <v>1560.0</v>
      </c>
      <c r="K46" s="1">
        <v>1590.0</v>
      </c>
      <c r="L46" s="2"/>
      <c r="M46" s="2"/>
      <c r="N46" s="2"/>
      <c r="O46" s="2"/>
      <c r="P46" s="2"/>
      <c r="Q46" s="2"/>
      <c r="R46" s="2"/>
      <c r="S46" s="2"/>
      <c r="T46" s="2"/>
      <c r="U46" s="2"/>
      <c r="V46" s="2"/>
      <c r="W46" s="2"/>
      <c r="X46" s="2"/>
      <c r="Y46" s="2"/>
      <c r="Z46" s="2"/>
    </row>
    <row r="47" ht="15.75" customHeight="1">
      <c r="A47" s="1" t="s">
        <v>107</v>
      </c>
      <c r="B47" s="1">
        <v>1660.0</v>
      </c>
      <c r="C47" s="1">
        <v>2110.0</v>
      </c>
      <c r="D47" s="1">
        <v>2590.0</v>
      </c>
      <c r="E47" s="1">
        <v>2460.0</v>
      </c>
      <c r="F47" s="1">
        <v>2260.0</v>
      </c>
      <c r="G47" s="1">
        <v>2550.0</v>
      </c>
      <c r="H47" s="1">
        <v>2420.0</v>
      </c>
      <c r="I47" s="1">
        <v>2360.0</v>
      </c>
      <c r="J47" s="1">
        <v>2540.0</v>
      </c>
      <c r="K47" s="1">
        <v>2520.0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135.0</v>
      </c>
      <c r="C49" s="1">
        <v>136.0</v>
      </c>
      <c r="D49" s="1">
        <v>142.0</v>
      </c>
      <c r="E49" s="1">
        <v>142.0</v>
      </c>
      <c r="F49" s="1">
        <v>139.0</v>
      </c>
      <c r="G49" s="1">
        <v>139.0</v>
      </c>
      <c r="H49" s="1">
        <v>138.0</v>
      </c>
      <c r="I49" s="1">
        <v>137.0</v>
      </c>
      <c r="J49" s="1">
        <v>133.0</v>
      </c>
      <c r="K49" s="1">
        <v>131.0</v>
      </c>
      <c r="L49" s="2"/>
      <c r="M49" s="2"/>
      <c r="N49" s="2"/>
      <c r="O49" s="2"/>
      <c r="P49" s="2"/>
      <c r="Q49" s="2"/>
      <c r="R49" s="2"/>
      <c r="S49" s="2"/>
      <c r="T49" s="2"/>
      <c r="U49" s="2"/>
      <c r="V49" s="2"/>
      <c r="W49" s="2"/>
      <c r="X49" s="2"/>
      <c r="Y49" s="2"/>
      <c r="Z49" s="2"/>
    </row>
    <row r="50" ht="15.75" customHeight="1">
      <c r="A50" s="1" t="s">
        <v>109</v>
      </c>
      <c r="B50" s="1">
        <v>135.0</v>
      </c>
      <c r="C50" s="1">
        <v>136.0</v>
      </c>
      <c r="D50" s="1">
        <v>142.0</v>
      </c>
      <c r="E50" s="1">
        <v>142.0</v>
      </c>
      <c r="F50" s="1">
        <v>139.0</v>
      </c>
      <c r="G50" s="1">
        <v>139.0</v>
      </c>
      <c r="H50" s="1">
        <v>138.0</v>
      </c>
      <c r="I50" s="1">
        <v>137.0</v>
      </c>
      <c r="J50" s="1">
        <v>133.0</v>
      </c>
      <c r="K50" s="1">
        <v>131.0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1050.0</v>
      </c>
      <c r="C52" s="1">
        <v>1150.0</v>
      </c>
      <c r="D52" s="1">
        <v>1100.0</v>
      </c>
      <c r="E52" s="1">
        <v>1070.0</v>
      </c>
      <c r="F52" s="1">
        <v>983.0</v>
      </c>
      <c r="G52" s="1">
        <v>1180.0</v>
      </c>
      <c r="H52" s="1">
        <v>1250.0</v>
      </c>
      <c r="I52" s="1">
        <v>1370.0</v>
      </c>
      <c r="J52" s="1">
        <v>1450.0</v>
      </c>
      <c r="K52" s="1">
        <v>1470.0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115</v>
      </c>
      <c r="G53" s="1" t="s">
        <v>116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532.0</v>
      </c>
      <c r="C54" s="1">
        <v>887.0</v>
      </c>
      <c r="D54" s="1">
        <v>1410.0</v>
      </c>
      <c r="E54" s="1">
        <v>1340.0</v>
      </c>
      <c r="F54" s="1">
        <v>1240.0</v>
      </c>
      <c r="G54" s="1">
        <v>1280.0</v>
      </c>
      <c r="H54" s="1">
        <v>1050.0</v>
      </c>
      <c r="I54" s="1">
        <v>875.0</v>
      </c>
      <c r="J54" s="1">
        <v>721.0</v>
      </c>
      <c r="K54" s="1">
        <v>570.0</v>
      </c>
      <c r="L54" s="2"/>
      <c r="M54" s="2"/>
      <c r="N54" s="2"/>
      <c r="O54" s="2"/>
      <c r="P54" s="2"/>
      <c r="Q54" s="2"/>
      <c r="R54" s="2"/>
      <c r="S54" s="2"/>
      <c r="T54" s="2"/>
      <c r="U54" s="2"/>
      <c r="V54" s="2"/>
      <c r="W54" s="2"/>
      <c r="X54" s="2"/>
      <c r="Y54" s="2"/>
      <c r="Z54" s="2"/>
    </row>
    <row r="55" ht="15.75" customHeight="1">
      <c r="A55" s="1" t="s">
        <v>132</v>
      </c>
      <c r="B55" s="1">
        <v>462.0</v>
      </c>
      <c r="C55" s="1">
        <v>793.0</v>
      </c>
      <c r="D55" s="1">
        <v>1330.0</v>
      </c>
      <c r="E55" s="1">
        <v>1290.0</v>
      </c>
      <c r="F55" s="1">
        <v>1190.0</v>
      </c>
      <c r="G55" s="1">
        <v>1170.0</v>
      </c>
      <c r="H55" s="1">
        <v>927.0</v>
      </c>
      <c r="I55" s="1">
        <v>739.0</v>
      </c>
      <c r="J55" s="1">
        <v>482.0</v>
      </c>
      <c r="K55" s="1">
        <v>279.0</v>
      </c>
      <c r="L55" s="2"/>
      <c r="M55" s="2"/>
      <c r="N55" s="2"/>
      <c r="O55" s="2"/>
      <c r="P55" s="2"/>
      <c r="Q55" s="2"/>
      <c r="R55" s="2"/>
      <c r="S55" s="2"/>
      <c r="T55" s="2"/>
      <c r="U55" s="2"/>
      <c r="V55" s="2"/>
      <c r="W55" s="2"/>
      <c r="X55" s="2"/>
      <c r="Y55" s="2"/>
      <c r="Z55" s="2"/>
    </row>
    <row r="56" ht="15.75" customHeight="1">
      <c r="A56" s="1" t="s">
        <v>133</v>
      </c>
      <c r="B56" s="1">
        <v>785.0</v>
      </c>
      <c r="C56" s="1">
        <v>637.0</v>
      </c>
      <c r="D56" s="1">
        <v>556.0</v>
      </c>
      <c r="E56" s="1">
        <v>550.0</v>
      </c>
      <c r="F56" s="1">
        <v>535.0</v>
      </c>
      <c r="G56" s="1">
        <v>114.0</v>
      </c>
      <c r="H56" s="1">
        <v>98.0</v>
      </c>
      <c r="I56" s="1">
        <v>75.0</v>
      </c>
      <c r="J56" s="1">
        <v>131.0</v>
      </c>
      <c r="K56" s="1">
        <v>246.0</v>
      </c>
      <c r="L56" s="2"/>
      <c r="M56" s="2"/>
      <c r="N56" s="2"/>
      <c r="O56" s="2"/>
      <c r="P56" s="2"/>
      <c r="Q56" s="2"/>
      <c r="R56" s="2"/>
      <c r="S56" s="2"/>
      <c r="T56" s="2"/>
      <c r="U56" s="2"/>
      <c r="V56" s="2"/>
      <c r="W56" s="2"/>
      <c r="X56" s="2"/>
      <c r="Y56" s="2"/>
      <c r="Z56" s="2"/>
    </row>
    <row r="57" ht="15.75" customHeight="1">
      <c r="A57" s="1" t="s">
        <v>134</v>
      </c>
      <c r="B57" s="1">
        <v>9.0</v>
      </c>
      <c r="C57" s="1">
        <v>9.0</v>
      </c>
      <c r="D57" s="1">
        <v>7.0</v>
      </c>
      <c r="E57" s="1">
        <v>3.0</v>
      </c>
      <c r="F57" s="1">
        <v>48.0</v>
      </c>
      <c r="G57" s="1">
        <v>0.0</v>
      </c>
      <c r="H57" s="1">
        <v>0.0</v>
      </c>
      <c r="I57" s="1">
        <v>13.0</v>
      </c>
      <c r="J57" s="1">
        <v>103.0</v>
      </c>
      <c r="K57" s="1">
        <v>116.0</v>
      </c>
      <c r="L57" s="2"/>
      <c r="M57" s="2"/>
      <c r="N57" s="2"/>
      <c r="O57" s="2"/>
      <c r="P57" s="2"/>
      <c r="Q57" s="2"/>
      <c r="R57" s="2"/>
      <c r="S57" s="2"/>
      <c r="T57" s="2"/>
      <c r="U57" s="2"/>
      <c r="V57" s="2"/>
      <c r="W57" s="2"/>
      <c r="X57" s="2"/>
      <c r="Y57" s="2"/>
      <c r="Z57" s="2"/>
    </row>
    <row r="58" ht="15.75" customHeight="1">
      <c r="A58" s="1" t="s">
        <v>135</v>
      </c>
      <c r="B58" s="1">
        <v>0.0</v>
      </c>
      <c r="C58" s="1">
        <v>0.0</v>
      </c>
      <c r="D58" s="1">
        <v>0.0</v>
      </c>
      <c r="E58" s="1">
        <v>91.0</v>
      </c>
      <c r="F58" s="1">
        <v>0.0</v>
      </c>
      <c r="G58" s="1">
        <v>2.0</v>
      </c>
      <c r="H58" s="1">
        <v>5.0</v>
      </c>
      <c r="I58" s="1">
        <v>0.0</v>
      </c>
      <c r="J58" s="1">
        <v>0.0</v>
      </c>
      <c r="K58" s="1">
        <v>30.0</v>
      </c>
      <c r="L58" s="2"/>
      <c r="M58" s="2"/>
      <c r="N58" s="2"/>
      <c r="O58" s="2"/>
      <c r="P58" s="2"/>
      <c r="Q58" s="2"/>
      <c r="R58" s="2"/>
      <c r="S58" s="2"/>
      <c r="T58" s="2"/>
      <c r="U58" s="2"/>
      <c r="V58" s="2"/>
      <c r="W58" s="2"/>
      <c r="X58" s="2"/>
      <c r="Y58" s="2"/>
      <c r="Z58" s="2"/>
    </row>
    <row r="59" ht="15.75" customHeight="1">
      <c r="A59" s="1" t="s">
        <v>136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15.0</v>
      </c>
      <c r="C60" s="1">
        <v>9.0</v>
      </c>
      <c r="D60" s="1">
        <v>12.0</v>
      </c>
      <c r="E60" s="1">
        <v>19.0</v>
      </c>
      <c r="F60" s="1">
        <v>28.0</v>
      </c>
      <c r="G60" s="1">
        <v>40.0</v>
      </c>
      <c r="H60" s="1">
        <v>15.0</v>
      </c>
      <c r="I60" s="1">
        <v>54.0</v>
      </c>
      <c r="J60" s="1">
        <v>114.0</v>
      </c>
      <c r="K60" s="1">
        <v>39.0</v>
      </c>
      <c r="L60" s="2"/>
      <c r="M60" s="2"/>
      <c r="N60" s="2"/>
      <c r="O60" s="2"/>
      <c r="P60" s="2"/>
      <c r="Q60" s="2"/>
      <c r="R60" s="2"/>
      <c r="S60" s="2"/>
      <c r="T60" s="2"/>
      <c r="U60" s="2"/>
      <c r="V60" s="2"/>
      <c r="W60" s="2"/>
      <c r="X60" s="2"/>
      <c r="Y60" s="2"/>
      <c r="Z60" s="2"/>
    </row>
    <row r="61" ht="15.75" customHeight="1">
      <c r="A61" s="1" t="s">
        <v>138</v>
      </c>
      <c r="B61" s="1">
        <v>0.0</v>
      </c>
      <c r="C61" s="1">
        <v>0.0</v>
      </c>
      <c r="D61" s="1">
        <v>0.0</v>
      </c>
      <c r="E61" s="1">
        <v>0.0</v>
      </c>
      <c r="F61" s="1">
        <v>0.0</v>
      </c>
      <c r="G61" s="1">
        <v>0.0</v>
      </c>
      <c r="H61" s="1">
        <v>0.0</v>
      </c>
      <c r="I61" s="1">
        <v>0.0</v>
      </c>
      <c r="J61" s="1">
        <v>0.0</v>
      </c>
      <c r="K61" s="1">
        <v>149.0</v>
      </c>
      <c r="L61" s="2"/>
      <c r="M61" s="2"/>
      <c r="N61" s="2"/>
      <c r="O61" s="2"/>
      <c r="P61" s="2"/>
      <c r="Q61" s="2"/>
      <c r="R61" s="2"/>
      <c r="S61" s="2"/>
      <c r="T61" s="2"/>
      <c r="U61" s="2"/>
      <c r="V61" s="2"/>
      <c r="W61" s="2"/>
      <c r="X61" s="2"/>
      <c r="Y61" s="2"/>
      <c r="Z61" s="2"/>
    </row>
    <row r="62" ht="15.75" customHeight="1">
      <c r="A62" s="1" t="s">
        <v>139</v>
      </c>
      <c r="B62" s="1">
        <v>1520.0</v>
      </c>
      <c r="C62" s="1">
        <v>1970.0</v>
      </c>
      <c r="D62" s="1">
        <v>2720.0</v>
      </c>
      <c r="E62" s="1">
        <v>2550.0</v>
      </c>
      <c r="F62" s="1">
        <v>2460.0</v>
      </c>
      <c r="G62" s="1">
        <v>2360.0</v>
      </c>
      <c r="H62" s="1">
        <v>2250.0</v>
      </c>
      <c r="I62" s="1">
        <v>2270.0</v>
      </c>
      <c r="J62" s="1">
        <v>1920.0</v>
      </c>
      <c r="K62" s="1">
        <v>1930.0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747.0</v>
      </c>
      <c r="C2" s="1">
        <v>773.0</v>
      </c>
      <c r="D2" s="1">
        <v>506.0</v>
      </c>
      <c r="E2" s="1">
        <v>492.0</v>
      </c>
      <c r="F2" s="1">
        <v>522.0</v>
      </c>
      <c r="G2" s="1">
        <v>817.0</v>
      </c>
      <c r="H2" s="1">
        <v>812.0</v>
      </c>
      <c r="I2" s="1">
        <v>688.0</v>
      </c>
      <c r="J2" s="1">
        <v>1560.0</v>
      </c>
      <c r="K2" s="1">
        <v>2950.0</v>
      </c>
      <c r="L2" s="2"/>
      <c r="M2" s="2"/>
      <c r="N2" s="2"/>
      <c r="O2" s="2"/>
      <c r="P2" s="2"/>
      <c r="Q2" s="2"/>
      <c r="R2" s="2"/>
      <c r="S2" s="2"/>
      <c r="T2" s="2"/>
      <c r="U2" s="2"/>
      <c r="V2" s="2"/>
      <c r="W2" s="2"/>
      <c r="X2" s="2"/>
      <c r="Y2" s="2"/>
      <c r="Z2" s="2"/>
    </row>
    <row r="3">
      <c r="A3" s="1" t="s">
        <v>142</v>
      </c>
      <c r="B3" s="1">
        <v>747.0</v>
      </c>
      <c r="C3" s="1">
        <v>773.0</v>
      </c>
      <c r="D3" s="1">
        <v>506.0</v>
      </c>
      <c r="E3" s="1">
        <v>492.0</v>
      </c>
      <c r="F3" s="1">
        <v>522.0</v>
      </c>
      <c r="G3" s="1">
        <v>817.0</v>
      </c>
      <c r="H3" s="1">
        <v>812.0</v>
      </c>
      <c r="I3" s="1">
        <v>688.0</v>
      </c>
      <c r="J3" s="1">
        <v>1560.0</v>
      </c>
      <c r="K3" s="1">
        <v>2950.0</v>
      </c>
      <c r="L3" s="2"/>
      <c r="M3" s="2"/>
      <c r="N3" s="2"/>
      <c r="O3" s="2"/>
      <c r="P3" s="2"/>
      <c r="Q3" s="2"/>
      <c r="R3" s="2"/>
      <c r="S3" s="2"/>
      <c r="T3" s="2"/>
      <c r="U3" s="2"/>
      <c r="V3" s="2"/>
      <c r="W3" s="2"/>
      <c r="X3" s="2"/>
      <c r="Y3" s="2"/>
      <c r="Z3" s="2"/>
    </row>
    <row r="4">
      <c r="A4" s="1" t="s">
        <v>143</v>
      </c>
      <c r="B4" s="1">
        <v>306.0</v>
      </c>
      <c r="C4" s="1">
        <v>226.0</v>
      </c>
      <c r="D4" s="1">
        <v>204.0</v>
      </c>
      <c r="E4" s="1">
        <v>264.0</v>
      </c>
      <c r="F4" s="1">
        <v>318.0</v>
      </c>
      <c r="G4" s="1">
        <v>394.0</v>
      </c>
      <c r="H4" s="1">
        <v>387.0</v>
      </c>
      <c r="I4" s="1">
        <v>346.0</v>
      </c>
      <c r="J4" s="1">
        <v>1130.0</v>
      </c>
      <c r="K4" s="1">
        <v>2190.0</v>
      </c>
      <c r="L4" s="2"/>
      <c r="M4" s="2"/>
      <c r="N4" s="2"/>
      <c r="O4" s="2"/>
      <c r="P4" s="2"/>
      <c r="Q4" s="2"/>
      <c r="R4" s="2"/>
      <c r="S4" s="2"/>
      <c r="T4" s="2"/>
      <c r="U4" s="2"/>
      <c r="V4" s="2"/>
      <c r="W4" s="2"/>
      <c r="X4" s="2"/>
      <c r="Y4" s="2"/>
      <c r="Z4" s="2"/>
    </row>
    <row r="5">
      <c r="A5" s="1" t="s">
        <v>144</v>
      </c>
      <c r="B5" s="1">
        <v>441.0</v>
      </c>
      <c r="C5" s="1">
        <v>547.0</v>
      </c>
      <c r="D5" s="1">
        <v>303.0</v>
      </c>
      <c r="E5" s="1">
        <v>227.0</v>
      </c>
      <c r="F5" s="1">
        <v>204.0</v>
      </c>
      <c r="G5" s="1">
        <v>423.0</v>
      </c>
      <c r="H5" s="1">
        <v>425.0</v>
      </c>
      <c r="I5" s="1">
        <v>342.0</v>
      </c>
      <c r="J5" s="1">
        <v>438.0</v>
      </c>
      <c r="K5" s="1">
        <v>758.0</v>
      </c>
      <c r="L5" s="2"/>
      <c r="M5" s="2"/>
      <c r="N5" s="2"/>
      <c r="O5" s="2"/>
      <c r="P5" s="2"/>
      <c r="Q5" s="2"/>
      <c r="R5" s="2"/>
      <c r="S5" s="2"/>
      <c r="T5" s="2"/>
      <c r="U5" s="2"/>
      <c r="V5" s="2"/>
      <c r="W5" s="2"/>
      <c r="X5" s="2"/>
      <c r="Y5" s="2"/>
      <c r="Z5" s="2"/>
    </row>
    <row r="6">
      <c r="A6" s="1" t="s">
        <v>145</v>
      </c>
      <c r="B6" s="1">
        <v>0.0</v>
      </c>
      <c r="C6" s="1">
        <v>0.0</v>
      </c>
      <c r="D6" s="1">
        <v>0.0</v>
      </c>
      <c r="E6" s="1">
        <v>0.0</v>
      </c>
      <c r="F6" s="1">
        <v>0.0</v>
      </c>
      <c r="G6" s="1">
        <v>26.0</v>
      </c>
      <c r="H6" s="1">
        <v>22.0</v>
      </c>
      <c r="I6" s="1">
        <v>32.0</v>
      </c>
      <c r="J6" s="1">
        <v>31.0</v>
      </c>
      <c r="K6" s="1">
        <v>56.0</v>
      </c>
      <c r="L6" s="2"/>
      <c r="M6" s="2"/>
      <c r="N6" s="2"/>
      <c r="O6" s="2"/>
      <c r="P6" s="2"/>
      <c r="Q6" s="2"/>
      <c r="R6" s="2"/>
      <c r="S6" s="2"/>
      <c r="T6" s="2"/>
      <c r="U6" s="2"/>
      <c r="V6" s="2"/>
      <c r="W6" s="2"/>
      <c r="X6" s="2"/>
      <c r="Y6" s="2"/>
      <c r="Z6" s="2"/>
    </row>
    <row r="7">
      <c r="A7" s="1" t="s">
        <v>146</v>
      </c>
      <c r="B7" s="1">
        <v>10.0</v>
      </c>
      <c r="C7" s="1">
        <v>3.0</v>
      </c>
      <c r="D7" s="1">
        <v>12.0</v>
      </c>
      <c r="E7" s="1">
        <v>4.0</v>
      </c>
      <c r="F7" s="1">
        <v>-15.0</v>
      </c>
      <c r="G7" s="1">
        <v>0.0</v>
      </c>
      <c r="H7" s="1">
        <v>0.0</v>
      </c>
      <c r="I7" s="1">
        <v>0.0</v>
      </c>
      <c r="J7" s="1">
        <v>0.0</v>
      </c>
      <c r="K7" s="1">
        <v>0.0</v>
      </c>
      <c r="L7" s="2"/>
      <c r="M7" s="2"/>
      <c r="N7" s="2"/>
      <c r="O7" s="2"/>
      <c r="P7" s="2"/>
      <c r="Q7" s="2"/>
      <c r="R7" s="2"/>
      <c r="S7" s="2"/>
      <c r="T7" s="2"/>
      <c r="U7" s="2"/>
      <c r="V7" s="2"/>
      <c r="W7" s="2"/>
      <c r="X7" s="2"/>
      <c r="Y7" s="2"/>
      <c r="Z7" s="2"/>
    </row>
    <row r="8">
      <c r="A8" s="1" t="s">
        <v>147</v>
      </c>
      <c r="B8" s="1">
        <v>66.0</v>
      </c>
      <c r="C8" s="1">
        <v>79.0</v>
      </c>
      <c r="D8" s="1">
        <v>94.0</v>
      </c>
      <c r="E8" s="1">
        <v>122.0</v>
      </c>
      <c r="F8" s="1">
        <v>98.0</v>
      </c>
      <c r="G8" s="1">
        <v>126.0</v>
      </c>
      <c r="H8" s="1">
        <v>152.0</v>
      </c>
      <c r="I8" s="1">
        <v>154.0</v>
      </c>
      <c r="J8" s="1">
        <v>159.0</v>
      </c>
      <c r="K8" s="1">
        <v>217.0</v>
      </c>
      <c r="L8" s="2"/>
      <c r="M8" s="2"/>
      <c r="N8" s="2"/>
      <c r="O8" s="2"/>
      <c r="P8" s="2"/>
      <c r="Q8" s="2"/>
      <c r="R8" s="2"/>
      <c r="S8" s="2"/>
      <c r="T8" s="2"/>
      <c r="U8" s="2"/>
      <c r="V8" s="2"/>
      <c r="W8" s="2"/>
      <c r="X8" s="2"/>
      <c r="Y8" s="2"/>
      <c r="Z8" s="2"/>
    </row>
    <row r="9">
      <c r="A9" s="1" t="s">
        <v>148</v>
      </c>
      <c r="B9" s="1">
        <v>4.0</v>
      </c>
      <c r="C9" s="1">
        <v>4.0</v>
      </c>
      <c r="D9" s="1">
        <v>4.0</v>
      </c>
      <c r="E9" s="1">
        <v>4.0</v>
      </c>
      <c r="F9" s="1">
        <v>2.0</v>
      </c>
      <c r="G9" s="1">
        <v>0.0</v>
      </c>
      <c r="H9" s="1">
        <v>24.0</v>
      </c>
      <c r="I9" s="1">
        <v>54.0</v>
      </c>
      <c r="J9" s="1">
        <v>61.0</v>
      </c>
      <c r="K9" s="1">
        <v>76.0</v>
      </c>
      <c r="L9" s="2"/>
      <c r="M9" s="2"/>
      <c r="N9" s="2"/>
      <c r="O9" s="2"/>
      <c r="P9" s="2"/>
      <c r="Q9" s="2"/>
      <c r="R9" s="2"/>
      <c r="S9" s="2"/>
      <c r="T9" s="2"/>
      <c r="U9" s="2"/>
      <c r="V9" s="2"/>
      <c r="W9" s="2"/>
      <c r="X9" s="2"/>
      <c r="Y9" s="2"/>
      <c r="Z9" s="2"/>
    </row>
    <row r="10">
      <c r="A10" s="1" t="s">
        <v>149</v>
      </c>
      <c r="B10" s="1">
        <v>101.0</v>
      </c>
      <c r="C10" s="1">
        <v>117.0</v>
      </c>
      <c r="D10" s="1">
        <v>91.0</v>
      </c>
      <c r="E10" s="1">
        <v>102.0</v>
      </c>
      <c r="F10" s="1">
        <v>99.0</v>
      </c>
      <c r="G10" s="1">
        <v>-1.0</v>
      </c>
      <c r="H10" s="1">
        <v>-1.0</v>
      </c>
      <c r="I10" s="1">
        <v>33.0</v>
      </c>
      <c r="J10" s="1">
        <v>-81.0</v>
      </c>
      <c r="K10" s="1">
        <v>99.0</v>
      </c>
      <c r="L10" s="2"/>
      <c r="M10" s="2"/>
      <c r="N10" s="2"/>
      <c r="O10" s="2"/>
      <c r="P10" s="2"/>
      <c r="Q10" s="2"/>
      <c r="R10" s="2"/>
      <c r="S10" s="2"/>
      <c r="T10" s="2"/>
      <c r="U10" s="2"/>
      <c r="V10" s="2"/>
      <c r="W10" s="2"/>
      <c r="X10" s="2"/>
      <c r="Y10" s="2"/>
      <c r="Z10" s="2"/>
    </row>
    <row r="11">
      <c r="A11" s="1" t="s">
        <v>150</v>
      </c>
      <c r="B11" s="1">
        <v>172.0</v>
      </c>
      <c r="C11" s="1">
        <v>201.0</v>
      </c>
      <c r="D11" s="1">
        <v>191.0</v>
      </c>
      <c r="E11" s="1">
        <v>229.0</v>
      </c>
      <c r="F11" s="1">
        <v>200.0</v>
      </c>
      <c r="G11" s="1">
        <v>152.0</v>
      </c>
      <c r="H11" s="1">
        <v>174.0</v>
      </c>
      <c r="I11" s="1">
        <v>187.0</v>
      </c>
      <c r="J11" s="1">
        <v>191.0</v>
      </c>
      <c r="K11" s="1">
        <v>276.0</v>
      </c>
      <c r="L11" s="2"/>
      <c r="M11" s="2"/>
      <c r="N11" s="2"/>
      <c r="O11" s="2"/>
      <c r="P11" s="2"/>
      <c r="Q11" s="2"/>
      <c r="R11" s="2"/>
      <c r="S11" s="2"/>
      <c r="T11" s="2"/>
      <c r="U11" s="2"/>
      <c r="V11" s="2"/>
      <c r="W11" s="2"/>
      <c r="X11" s="2"/>
      <c r="Y11" s="2"/>
      <c r="Z11" s="2"/>
    </row>
    <row r="12">
      <c r="A12" s="1" t="s">
        <v>151</v>
      </c>
      <c r="B12" s="1">
        <v>269.0</v>
      </c>
      <c r="C12" s="1">
        <v>346.0</v>
      </c>
      <c r="D12" s="1">
        <v>112.0</v>
      </c>
      <c r="E12" s="1">
        <v>-1.0</v>
      </c>
      <c r="F12" s="1">
        <v>3.0</v>
      </c>
      <c r="G12" s="1">
        <v>271.0</v>
      </c>
      <c r="H12" s="1">
        <v>251.0</v>
      </c>
      <c r="I12" s="1">
        <v>154.0</v>
      </c>
      <c r="J12" s="1">
        <v>248.0</v>
      </c>
      <c r="K12" s="1">
        <v>482.0</v>
      </c>
      <c r="L12" s="2"/>
      <c r="M12" s="2"/>
      <c r="N12" s="2"/>
      <c r="O12" s="2"/>
      <c r="P12" s="2"/>
      <c r="Q12" s="2"/>
      <c r="R12" s="2"/>
      <c r="S12" s="2"/>
      <c r="T12" s="2"/>
      <c r="U12" s="2"/>
      <c r="V12" s="2"/>
      <c r="W12" s="2"/>
      <c r="X12" s="2"/>
      <c r="Y12" s="2"/>
      <c r="Z12" s="2"/>
    </row>
    <row r="13">
      <c r="A13" s="1" t="s">
        <v>152</v>
      </c>
      <c r="B13" s="1">
        <v>-11.0</v>
      </c>
      <c r="C13" s="1">
        <v>-16.0</v>
      </c>
      <c r="D13" s="1">
        <v>-27.0</v>
      </c>
      <c r="E13" s="1">
        <v>-46.0</v>
      </c>
      <c r="F13" s="1">
        <v>-50.0</v>
      </c>
      <c r="G13" s="1">
        <v>-57.0</v>
      </c>
      <c r="H13" s="1">
        <v>-43.0</v>
      </c>
      <c r="I13" s="1">
        <v>-38.0</v>
      </c>
      <c r="J13" s="1">
        <v>-29.0</v>
      </c>
      <c r="K13" s="1">
        <v>-27.0</v>
      </c>
      <c r="L13" s="2"/>
      <c r="M13" s="2"/>
      <c r="N13" s="2"/>
      <c r="O13" s="2"/>
      <c r="P13" s="2"/>
      <c r="Q13" s="2"/>
      <c r="R13" s="2"/>
      <c r="S13" s="2"/>
      <c r="T13" s="2"/>
      <c r="U13" s="2"/>
      <c r="V13" s="2"/>
      <c r="W13" s="2"/>
      <c r="X13" s="2"/>
      <c r="Y13" s="2"/>
      <c r="Z13" s="2"/>
    </row>
    <row r="14">
      <c r="A14" s="1" t="s">
        <v>153</v>
      </c>
      <c r="B14" s="1">
        <v>13.0</v>
      </c>
      <c r="C14" s="1">
        <v>14.0</v>
      </c>
      <c r="D14" s="1">
        <v>73.0</v>
      </c>
      <c r="E14" s="1">
        <v>88.0</v>
      </c>
      <c r="F14" s="1">
        <v>5.0</v>
      </c>
      <c r="G14" s="1">
        <v>6.0</v>
      </c>
      <c r="H14" s="1">
        <v>6.0</v>
      </c>
      <c r="I14" s="1">
        <v>4.0</v>
      </c>
      <c r="J14" s="1">
        <v>2.0</v>
      </c>
      <c r="K14" s="1">
        <v>10.0</v>
      </c>
      <c r="L14" s="2"/>
      <c r="M14" s="2"/>
      <c r="N14" s="2"/>
      <c r="O14" s="2"/>
      <c r="P14" s="2"/>
      <c r="Q14" s="2"/>
      <c r="R14" s="2"/>
      <c r="S14" s="2"/>
      <c r="T14" s="2"/>
      <c r="U14" s="2"/>
      <c r="V14" s="2"/>
      <c r="W14" s="2"/>
      <c r="X14" s="2"/>
      <c r="Y14" s="2"/>
      <c r="Z14" s="2"/>
    </row>
    <row r="15">
      <c r="A15" s="1" t="s">
        <v>154</v>
      </c>
      <c r="B15" s="1">
        <v>-11.0</v>
      </c>
      <c r="C15" s="1">
        <v>-16.0</v>
      </c>
      <c r="D15" s="1">
        <v>-26.0</v>
      </c>
      <c r="E15" s="1">
        <v>-46.0</v>
      </c>
      <c r="F15" s="1">
        <v>-44.0</v>
      </c>
      <c r="G15" s="1">
        <v>-51.0</v>
      </c>
      <c r="H15" s="1">
        <v>-37.0</v>
      </c>
      <c r="I15" s="1">
        <v>-34.0</v>
      </c>
      <c r="J15" s="1">
        <v>-27.0</v>
      </c>
      <c r="K15" s="1">
        <v>-16.0</v>
      </c>
      <c r="L15" s="2"/>
      <c r="M15" s="2"/>
      <c r="N15" s="2"/>
      <c r="O15" s="2"/>
      <c r="P15" s="2"/>
      <c r="Q15" s="2"/>
      <c r="R15" s="2"/>
      <c r="S15" s="2"/>
      <c r="T15" s="2"/>
      <c r="U15" s="2"/>
      <c r="V15" s="2"/>
      <c r="W15" s="2"/>
      <c r="X15" s="2"/>
      <c r="Y15" s="2"/>
      <c r="Z15" s="2"/>
    </row>
    <row r="16">
      <c r="A16" s="1" t="s">
        <v>155</v>
      </c>
      <c r="B16" s="1">
        <v>0.0</v>
      </c>
      <c r="C16" s="1">
        <v>0.0</v>
      </c>
      <c r="D16" s="1">
        <v>0.0</v>
      </c>
      <c r="E16" s="1">
        <v>-54.0</v>
      </c>
      <c r="F16" s="1">
        <v>-86.0</v>
      </c>
      <c r="G16" s="1">
        <v>3.0</v>
      </c>
      <c r="H16" s="1">
        <v>5.0</v>
      </c>
      <c r="I16" s="1">
        <v>2.0</v>
      </c>
      <c r="J16" s="1">
        <v>0.0</v>
      </c>
      <c r="K16" s="1">
        <v>0.0</v>
      </c>
      <c r="L16" s="2"/>
      <c r="M16" s="2"/>
      <c r="N16" s="2"/>
      <c r="O16" s="2"/>
      <c r="P16" s="2"/>
      <c r="Q16" s="2"/>
      <c r="R16" s="2"/>
      <c r="S16" s="2"/>
      <c r="T16" s="2"/>
      <c r="U16" s="2"/>
      <c r="V16" s="2"/>
      <c r="W16" s="2"/>
      <c r="X16" s="2"/>
      <c r="Y16" s="2"/>
      <c r="Z16" s="2"/>
    </row>
    <row r="17">
      <c r="A17" s="1" t="s">
        <v>156</v>
      </c>
      <c r="B17" s="1">
        <v>-20.0</v>
      </c>
      <c r="C17" s="1">
        <v>-19.0</v>
      </c>
      <c r="D17" s="1">
        <v>68.0</v>
      </c>
      <c r="E17" s="1">
        <v>28.0</v>
      </c>
      <c r="F17" s="1">
        <v>-11.0</v>
      </c>
      <c r="G17" s="1">
        <v>-67.0</v>
      </c>
      <c r="H17" s="1">
        <v>-20.0</v>
      </c>
      <c r="I17" s="1">
        <v>-79.0</v>
      </c>
      <c r="J17" s="1">
        <v>-81.0</v>
      </c>
      <c r="K17" s="1">
        <v>-34.0</v>
      </c>
      <c r="L17" s="2"/>
      <c r="M17" s="2"/>
      <c r="N17" s="2"/>
      <c r="O17" s="2"/>
      <c r="P17" s="2"/>
      <c r="Q17" s="2"/>
      <c r="R17" s="2"/>
      <c r="S17" s="2"/>
      <c r="T17" s="2"/>
      <c r="U17" s="2"/>
      <c r="V17" s="2"/>
      <c r="W17" s="2"/>
      <c r="X17" s="2"/>
      <c r="Y17" s="2"/>
      <c r="Z17" s="2"/>
    </row>
    <row r="18">
      <c r="A18" s="1" t="s">
        <v>157</v>
      </c>
      <c r="B18" s="1">
        <v>-1.0</v>
      </c>
      <c r="C18" s="1">
        <v>-1.0</v>
      </c>
      <c r="D18" s="1">
        <v>-2.0</v>
      </c>
      <c r="E18" s="1">
        <v>-1.0</v>
      </c>
      <c r="F18" s="1">
        <v>-1.0</v>
      </c>
      <c r="G18" s="1">
        <v>-1.0</v>
      </c>
      <c r="H18" s="1">
        <v>-2.0</v>
      </c>
      <c r="I18" s="1">
        <v>-2.0</v>
      </c>
      <c r="J18" s="1">
        <v>-2.0</v>
      </c>
      <c r="K18" s="1">
        <v>-2.0</v>
      </c>
      <c r="L18" s="2"/>
      <c r="M18" s="2"/>
      <c r="N18" s="2"/>
      <c r="O18" s="2"/>
      <c r="P18" s="2"/>
      <c r="Q18" s="2"/>
      <c r="R18" s="2"/>
      <c r="S18" s="2"/>
      <c r="T18" s="2"/>
      <c r="U18" s="2"/>
      <c r="V18" s="2"/>
      <c r="W18" s="2"/>
      <c r="X18" s="2"/>
      <c r="Y18" s="2"/>
      <c r="Z18" s="2"/>
    </row>
    <row r="19">
      <c r="A19" s="1" t="s">
        <v>158</v>
      </c>
      <c r="B19" s="1">
        <v>256.0</v>
      </c>
      <c r="C19" s="1">
        <v>327.0</v>
      </c>
      <c r="D19" s="1">
        <v>82.0</v>
      </c>
      <c r="E19" s="1">
        <v>-50.0</v>
      </c>
      <c r="F19" s="1">
        <v>-44.0</v>
      </c>
      <c r="G19" s="1">
        <v>221.0</v>
      </c>
      <c r="H19" s="1">
        <v>216.0</v>
      </c>
      <c r="I19" s="1">
        <v>119.0</v>
      </c>
      <c r="J19" s="1">
        <v>217.0</v>
      </c>
      <c r="K19" s="1">
        <v>463.0</v>
      </c>
      <c r="L19" s="2"/>
      <c r="M19" s="2"/>
      <c r="N19" s="2"/>
      <c r="O19" s="2"/>
      <c r="P19" s="2"/>
      <c r="Q19" s="2"/>
      <c r="R19" s="2"/>
      <c r="S19" s="2"/>
      <c r="T19" s="2"/>
      <c r="U19" s="2"/>
      <c r="V19" s="2"/>
      <c r="W19" s="2"/>
      <c r="X19" s="2"/>
      <c r="Y19" s="2"/>
      <c r="Z19" s="2"/>
    </row>
    <row r="20">
      <c r="A20" s="1" t="s">
        <v>159</v>
      </c>
      <c r="B20" s="1">
        <v>0.0</v>
      </c>
      <c r="C20" s="1">
        <v>0.0</v>
      </c>
      <c r="D20" s="1">
        <v>-1.0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111.0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-28.0</v>
      </c>
      <c r="E22" s="1">
        <v>0.0</v>
      </c>
      <c r="F22" s="1">
        <v>0.0</v>
      </c>
      <c r="G22" s="1">
        <v>0.0</v>
      </c>
      <c r="H22" s="1">
        <v>8.0</v>
      </c>
      <c r="I22" s="1">
        <v>11.0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4.0</v>
      </c>
      <c r="E23" s="1">
        <v>5.0</v>
      </c>
      <c r="F23" s="1">
        <v>5.0</v>
      </c>
      <c r="G23" s="1">
        <v>17.0</v>
      </c>
      <c r="H23" s="1">
        <v>11.0</v>
      </c>
      <c r="I23" s="1">
        <v>22.0</v>
      </c>
      <c r="J23" s="1">
        <v>21.0</v>
      </c>
      <c r="K23" s="1">
        <v>42.0</v>
      </c>
      <c r="L23" s="2"/>
      <c r="M23" s="2"/>
      <c r="N23" s="2"/>
      <c r="O23" s="2"/>
      <c r="P23" s="2"/>
      <c r="Q23" s="2"/>
      <c r="R23" s="2"/>
      <c r="S23" s="2"/>
      <c r="T23" s="2"/>
      <c r="U23" s="2"/>
      <c r="V23" s="2"/>
      <c r="W23" s="2"/>
      <c r="X23" s="2"/>
      <c r="Y23" s="2"/>
      <c r="Z23" s="2"/>
    </row>
    <row r="24" ht="15.75" customHeight="1">
      <c r="A24" s="1" t="s">
        <v>163</v>
      </c>
      <c r="B24" s="1">
        <v>0.0</v>
      </c>
      <c r="C24" s="1">
        <v>0.0</v>
      </c>
      <c r="D24" s="1">
        <v>-144.0</v>
      </c>
      <c r="E24" s="1">
        <v>0.0</v>
      </c>
      <c r="F24" s="1">
        <v>-33.0</v>
      </c>
      <c r="G24" s="1">
        <v>38.0</v>
      </c>
      <c r="H24" s="1">
        <v>8.0</v>
      </c>
      <c r="I24" s="1">
        <v>34.0</v>
      </c>
      <c r="J24" s="1">
        <v>1.0</v>
      </c>
      <c r="K24" s="1">
        <v>-96.0</v>
      </c>
      <c r="L24" s="2"/>
      <c r="M24" s="2"/>
      <c r="N24" s="2"/>
      <c r="O24" s="2"/>
      <c r="P24" s="2"/>
      <c r="Q24" s="2"/>
      <c r="R24" s="2"/>
      <c r="S24" s="2"/>
      <c r="T24" s="2"/>
      <c r="U24" s="2"/>
      <c r="V24" s="2"/>
      <c r="W24" s="2"/>
      <c r="X24" s="2"/>
      <c r="Y24" s="2"/>
      <c r="Z24" s="2"/>
    </row>
    <row r="25" ht="15.75" customHeight="1">
      <c r="A25" s="1" t="s">
        <v>164</v>
      </c>
      <c r="B25" s="1">
        <v>256.0</v>
      </c>
      <c r="C25" s="1">
        <v>327.0</v>
      </c>
      <c r="D25" s="1">
        <v>23.0</v>
      </c>
      <c r="E25" s="1">
        <v>-44.0</v>
      </c>
      <c r="F25" s="1">
        <v>-72.0</v>
      </c>
      <c r="G25" s="1">
        <v>276.0</v>
      </c>
      <c r="H25" s="1">
        <v>244.0</v>
      </c>
      <c r="I25" s="1">
        <v>187.0</v>
      </c>
      <c r="J25" s="1">
        <v>240.0</v>
      </c>
      <c r="K25" s="1">
        <v>504.0</v>
      </c>
      <c r="L25" s="2"/>
      <c r="M25" s="2"/>
      <c r="N25" s="2"/>
      <c r="O25" s="2"/>
      <c r="P25" s="2"/>
      <c r="Q25" s="2"/>
      <c r="R25" s="2"/>
      <c r="S25" s="2"/>
      <c r="T25" s="2"/>
      <c r="U25" s="2"/>
      <c r="V25" s="2"/>
      <c r="W25" s="2"/>
      <c r="X25" s="2"/>
      <c r="Y25" s="2"/>
      <c r="Z25" s="2"/>
    </row>
    <row r="26" ht="15.75" customHeight="1">
      <c r="A26" s="1" t="s">
        <v>165</v>
      </c>
      <c r="B26" s="1">
        <v>69.0</v>
      </c>
      <c r="C26" s="1">
        <v>74.0</v>
      </c>
      <c r="D26" s="1">
        <v>23.0</v>
      </c>
      <c r="E26" s="1">
        <v>54.0</v>
      </c>
      <c r="F26" s="1">
        <v>17.0</v>
      </c>
      <c r="G26" s="1">
        <v>2.0</v>
      </c>
      <c r="H26" s="1">
        <v>49.0</v>
      </c>
      <c r="I26" s="1">
        <v>52.0</v>
      </c>
      <c r="J26" s="1">
        <v>1.0</v>
      </c>
      <c r="K26" s="1">
        <v>10.0</v>
      </c>
      <c r="L26" s="2"/>
      <c r="M26" s="2"/>
      <c r="N26" s="2"/>
      <c r="O26" s="2"/>
      <c r="P26" s="2"/>
      <c r="Q26" s="2"/>
      <c r="R26" s="2"/>
      <c r="S26" s="2"/>
      <c r="T26" s="2"/>
      <c r="U26" s="2"/>
      <c r="V26" s="2"/>
      <c r="W26" s="2"/>
      <c r="X26" s="2"/>
      <c r="Y26" s="2"/>
      <c r="Z26" s="2"/>
    </row>
    <row r="27" ht="15.75" customHeight="1">
      <c r="A27" s="1" t="s">
        <v>166</v>
      </c>
      <c r="B27" s="1">
        <v>256.0</v>
      </c>
      <c r="C27" s="1">
        <v>326.0</v>
      </c>
      <c r="D27" s="1">
        <v>23.0</v>
      </c>
      <c r="E27" s="1">
        <v>-44.0</v>
      </c>
      <c r="F27" s="1">
        <v>-72.0</v>
      </c>
      <c r="G27" s="1">
        <v>274.0</v>
      </c>
      <c r="H27" s="1">
        <v>244.0</v>
      </c>
      <c r="I27" s="1">
        <v>186.0</v>
      </c>
      <c r="J27" s="1">
        <v>239.0</v>
      </c>
      <c r="K27" s="1">
        <v>493.0</v>
      </c>
      <c r="L27" s="2"/>
      <c r="M27" s="2"/>
      <c r="N27" s="2"/>
      <c r="O27" s="2"/>
      <c r="P27" s="2"/>
      <c r="Q27" s="2"/>
      <c r="R27" s="2"/>
      <c r="S27" s="2"/>
      <c r="T27" s="2"/>
      <c r="U27" s="2"/>
      <c r="V27" s="2"/>
      <c r="W27" s="2"/>
      <c r="X27" s="2"/>
      <c r="Y27" s="2"/>
      <c r="Z27" s="2"/>
    </row>
    <row r="28" ht="15.75" customHeight="1">
      <c r="A28" s="1" t="s">
        <v>167</v>
      </c>
      <c r="B28" s="1">
        <v>256.0</v>
      </c>
      <c r="C28" s="1">
        <v>326.0</v>
      </c>
      <c r="D28" s="1">
        <v>23.0</v>
      </c>
      <c r="E28" s="1">
        <v>-44.0</v>
      </c>
      <c r="F28" s="1">
        <v>-72.0</v>
      </c>
      <c r="G28" s="1">
        <v>274.0</v>
      </c>
      <c r="H28" s="1">
        <v>244.0</v>
      </c>
      <c r="I28" s="1">
        <v>186.0</v>
      </c>
      <c r="J28" s="1">
        <v>239.0</v>
      </c>
      <c r="K28" s="1">
        <v>493.0</v>
      </c>
      <c r="L28" s="2"/>
      <c r="M28" s="2"/>
      <c r="N28" s="2"/>
      <c r="O28" s="2"/>
      <c r="P28" s="2"/>
      <c r="Q28" s="2"/>
      <c r="R28" s="2"/>
      <c r="S28" s="2"/>
      <c r="T28" s="2"/>
      <c r="U28" s="2"/>
      <c r="V28" s="2"/>
      <c r="W28" s="2"/>
      <c r="X28" s="2"/>
      <c r="Y28" s="2"/>
      <c r="Z28" s="2"/>
    </row>
    <row r="29" ht="15.75" customHeight="1">
      <c r="A29" s="1" t="s">
        <v>105</v>
      </c>
      <c r="B29" s="1">
        <v>-1.0</v>
      </c>
      <c r="C29" s="1">
        <v>-2.0</v>
      </c>
      <c r="D29" s="1">
        <v>64.0</v>
      </c>
      <c r="E29" s="1">
        <v>2.0</v>
      </c>
      <c r="F29" s="1">
        <v>99.0</v>
      </c>
      <c r="G29" s="1">
        <v>-5.0</v>
      </c>
      <c r="H29" s="1">
        <v>0.0</v>
      </c>
      <c r="I29" s="1">
        <v>-1.0</v>
      </c>
      <c r="J29" s="1">
        <v>-11.0</v>
      </c>
      <c r="K29" s="1">
        <v>-23.0</v>
      </c>
      <c r="L29" s="2"/>
      <c r="M29" s="2"/>
      <c r="N29" s="2"/>
      <c r="O29" s="2"/>
      <c r="P29" s="2"/>
      <c r="Q29" s="2"/>
      <c r="R29" s="2"/>
      <c r="S29" s="2"/>
      <c r="T29" s="2"/>
      <c r="U29" s="2"/>
      <c r="V29" s="2"/>
      <c r="W29" s="2"/>
      <c r="X29" s="2"/>
      <c r="Y29" s="2"/>
      <c r="Z29" s="2"/>
    </row>
    <row r="30" ht="15.75" customHeight="1">
      <c r="A30" s="1" t="s">
        <v>168</v>
      </c>
      <c r="B30" s="1">
        <v>255.0</v>
      </c>
      <c r="C30" s="1">
        <v>324.0</v>
      </c>
      <c r="D30" s="1">
        <v>24.0</v>
      </c>
      <c r="E30" s="1">
        <v>-42.0</v>
      </c>
      <c r="F30" s="1">
        <v>-71.0</v>
      </c>
      <c r="G30" s="1">
        <v>274.0</v>
      </c>
      <c r="H30" s="1">
        <v>244.0</v>
      </c>
      <c r="I30" s="1">
        <v>185.0</v>
      </c>
      <c r="J30" s="1">
        <v>227.0</v>
      </c>
      <c r="K30" s="1">
        <v>470.0</v>
      </c>
      <c r="L30" s="2"/>
      <c r="M30" s="2"/>
      <c r="N30" s="2"/>
      <c r="O30" s="2"/>
      <c r="P30" s="2"/>
      <c r="Q30" s="2"/>
      <c r="R30" s="2"/>
      <c r="S30" s="2"/>
      <c r="T30" s="2"/>
      <c r="U30" s="2"/>
      <c r="V30" s="2"/>
      <c r="W30" s="2"/>
      <c r="X30" s="2"/>
      <c r="Y30" s="2"/>
      <c r="Z30" s="2"/>
    </row>
    <row r="31" ht="15.75" customHeight="1">
      <c r="A31" s="1" t="s">
        <v>169</v>
      </c>
      <c r="B31" s="1">
        <v>255.0</v>
      </c>
      <c r="C31" s="1">
        <v>324.0</v>
      </c>
      <c r="D31" s="1">
        <v>24.0</v>
      </c>
      <c r="E31" s="1">
        <v>-42.0</v>
      </c>
      <c r="F31" s="1">
        <v>-71.0</v>
      </c>
      <c r="G31" s="1">
        <v>274.0</v>
      </c>
      <c r="H31" s="1">
        <v>244.0</v>
      </c>
      <c r="I31" s="1">
        <v>185.0</v>
      </c>
      <c r="J31" s="1">
        <v>227.0</v>
      </c>
      <c r="K31" s="1">
        <v>470.0</v>
      </c>
      <c r="L31" s="2"/>
      <c r="M31" s="2"/>
      <c r="N31" s="2"/>
      <c r="O31" s="2"/>
      <c r="P31" s="2"/>
      <c r="Q31" s="2"/>
      <c r="R31" s="2"/>
      <c r="S31" s="2"/>
      <c r="T31" s="2"/>
      <c r="U31" s="2"/>
      <c r="V31" s="2"/>
      <c r="W31" s="2"/>
      <c r="X31" s="2"/>
      <c r="Y31" s="2"/>
      <c r="Z31" s="2"/>
    </row>
    <row r="32" ht="15.75" customHeight="1">
      <c r="A32" s="1" t="s">
        <v>170</v>
      </c>
      <c r="B32" s="1">
        <v>255.0</v>
      </c>
      <c r="C32" s="1">
        <v>324.0</v>
      </c>
      <c r="D32" s="1">
        <v>24.0</v>
      </c>
      <c r="E32" s="1">
        <v>-42.0</v>
      </c>
      <c r="F32" s="1">
        <v>-71.0</v>
      </c>
      <c r="G32" s="1">
        <v>274.0</v>
      </c>
      <c r="H32" s="1">
        <v>244.0</v>
      </c>
      <c r="I32" s="1">
        <v>185.0</v>
      </c>
      <c r="J32" s="1">
        <v>227.0</v>
      </c>
      <c r="K32" s="1">
        <v>470.0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184</v>
      </c>
      <c r="B36" s="1">
        <v>136.0</v>
      </c>
      <c r="C36" s="1">
        <v>133.0</v>
      </c>
      <c r="D36" s="1">
        <v>137.0</v>
      </c>
      <c r="E36" s="1">
        <v>142.0</v>
      </c>
      <c r="F36" s="1">
        <v>140.0</v>
      </c>
      <c r="G36" s="1">
        <v>139.0</v>
      </c>
      <c r="H36" s="1">
        <v>138.0</v>
      </c>
      <c r="I36" s="1">
        <v>139.0</v>
      </c>
      <c r="J36" s="1">
        <v>135.0</v>
      </c>
      <c r="K36" s="1">
        <v>133.0</v>
      </c>
      <c r="L36" s="2"/>
      <c r="M36" s="2"/>
      <c r="N36" s="2"/>
      <c r="O36" s="2"/>
      <c r="P36" s="2"/>
      <c r="Q36" s="2"/>
      <c r="R36" s="2"/>
      <c r="S36" s="2"/>
      <c r="T36" s="2"/>
      <c r="U36" s="2"/>
      <c r="V36" s="2"/>
      <c r="W36" s="2"/>
      <c r="X36" s="2"/>
      <c r="Y36" s="2"/>
      <c r="Z36" s="2"/>
    </row>
    <row r="37" ht="15.75" customHeight="1">
      <c r="A37" s="1" t="s">
        <v>185</v>
      </c>
      <c r="B37" s="1" t="s">
        <v>173</v>
      </c>
      <c r="C37" s="1" t="s">
        <v>174</v>
      </c>
      <c r="D37" s="1" t="s">
        <v>175</v>
      </c>
      <c r="E37" s="1" t="s">
        <v>176</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186</v>
      </c>
      <c r="B38" s="1" t="s">
        <v>173</v>
      </c>
      <c r="C38" s="1" t="s">
        <v>174</v>
      </c>
      <c r="D38" s="1" t="s">
        <v>175</v>
      </c>
      <c r="E38" s="1" t="s">
        <v>176</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187</v>
      </c>
      <c r="B39" s="1">
        <v>136.0</v>
      </c>
      <c r="C39" s="1">
        <v>133.0</v>
      </c>
      <c r="D39" s="1">
        <v>137.0</v>
      </c>
      <c r="E39" s="1">
        <v>142.0</v>
      </c>
      <c r="F39" s="1">
        <v>140.0</v>
      </c>
      <c r="G39" s="1">
        <v>139.0</v>
      </c>
      <c r="H39" s="1">
        <v>138.0</v>
      </c>
      <c r="I39" s="1">
        <v>139.0</v>
      </c>
      <c r="J39" s="1">
        <v>135.0</v>
      </c>
      <c r="K39" s="1">
        <v>133.0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v>2.0</v>
      </c>
      <c r="L40" s="2"/>
      <c r="M40" s="2"/>
      <c r="N40" s="2"/>
      <c r="O40" s="2"/>
      <c r="P40" s="2"/>
      <c r="Q40" s="2"/>
      <c r="R40" s="2"/>
      <c r="S40" s="2"/>
      <c r="T40" s="2"/>
      <c r="U40" s="2"/>
      <c r="V40" s="2"/>
      <c r="W40" s="2"/>
      <c r="X40" s="2"/>
      <c r="Y40" s="2"/>
      <c r="Z40" s="2"/>
    </row>
    <row r="41" ht="15.75" customHeight="1">
      <c r="A41" s="1" t="s">
        <v>198</v>
      </c>
      <c r="B41" s="1" t="s">
        <v>189</v>
      </c>
      <c r="C41" s="1" t="s">
        <v>190</v>
      </c>
      <c r="D41" s="1" t="s">
        <v>191</v>
      </c>
      <c r="E41" s="1" t="s">
        <v>192</v>
      </c>
      <c r="F41" s="1" t="s">
        <v>193</v>
      </c>
      <c r="G41" s="1" t="s">
        <v>194</v>
      </c>
      <c r="H41" s="1" t="s">
        <v>195</v>
      </c>
      <c r="I41" s="1" t="s">
        <v>196</v>
      </c>
      <c r="J41" s="1" t="s">
        <v>197</v>
      </c>
      <c r="K41" s="1">
        <v>2.0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v>0.0</v>
      </c>
      <c r="F42" s="1">
        <v>0.0</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v>0.0</v>
      </c>
      <c r="F43" s="1">
        <v>0.0</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218</v>
      </c>
      <c r="B46" s="1">
        <v>327.0</v>
      </c>
      <c r="C46" s="1">
        <v>415.0</v>
      </c>
      <c r="D46" s="1">
        <v>192.0</v>
      </c>
      <c r="E46" s="1">
        <v>101.0</v>
      </c>
      <c r="F46" s="1">
        <v>87.0</v>
      </c>
      <c r="G46" s="1">
        <v>351.0</v>
      </c>
      <c r="H46" s="1">
        <v>352.0</v>
      </c>
      <c r="I46" s="1">
        <v>259.0</v>
      </c>
      <c r="J46" s="1">
        <v>347.0</v>
      </c>
      <c r="K46" s="1">
        <v>571.0</v>
      </c>
      <c r="L46" s="2"/>
      <c r="M46" s="2"/>
      <c r="N46" s="2"/>
      <c r="O46" s="2"/>
      <c r="P46" s="2"/>
      <c r="Q46" s="2"/>
      <c r="R46" s="2"/>
      <c r="S46" s="2"/>
      <c r="T46" s="2"/>
      <c r="U46" s="2"/>
      <c r="V46" s="2"/>
      <c r="W46" s="2"/>
      <c r="X46" s="2"/>
      <c r="Y46" s="2"/>
      <c r="Z46" s="2"/>
    </row>
    <row r="47" ht="15.75" customHeight="1">
      <c r="A47" s="1" t="s">
        <v>219</v>
      </c>
      <c r="B47" s="1">
        <v>274.0</v>
      </c>
      <c r="C47" s="1">
        <v>350.0</v>
      </c>
      <c r="D47" s="1">
        <v>116.0</v>
      </c>
      <c r="E47" s="1">
        <v>3.0</v>
      </c>
      <c r="F47" s="1">
        <v>6.0</v>
      </c>
      <c r="G47" s="1">
        <v>271.0</v>
      </c>
      <c r="H47" s="1">
        <v>251.0</v>
      </c>
      <c r="I47" s="1">
        <v>154.0</v>
      </c>
      <c r="J47" s="1">
        <v>248.0</v>
      </c>
      <c r="K47" s="1">
        <v>482.0</v>
      </c>
      <c r="L47" s="2"/>
      <c r="M47" s="2"/>
      <c r="N47" s="2"/>
      <c r="O47" s="2"/>
      <c r="P47" s="2"/>
      <c r="Q47" s="2"/>
      <c r="R47" s="2"/>
      <c r="S47" s="2"/>
      <c r="T47" s="2"/>
      <c r="U47" s="2"/>
      <c r="V47" s="2"/>
      <c r="W47" s="2"/>
      <c r="X47" s="2"/>
      <c r="Y47" s="2"/>
      <c r="Z47" s="2"/>
    </row>
    <row r="48" ht="15.75" customHeight="1">
      <c r="A48" s="1" t="s">
        <v>220</v>
      </c>
      <c r="B48" s="1">
        <v>269.0</v>
      </c>
      <c r="C48" s="1">
        <v>346.0</v>
      </c>
      <c r="D48" s="1">
        <v>112.0</v>
      </c>
      <c r="E48" s="1">
        <v>-1.0</v>
      </c>
      <c r="F48" s="1">
        <v>3.0</v>
      </c>
      <c r="G48" s="1">
        <v>271.0</v>
      </c>
      <c r="H48" s="1">
        <v>251.0</v>
      </c>
      <c r="I48" s="1">
        <v>154.0</v>
      </c>
      <c r="J48" s="1">
        <v>248.0</v>
      </c>
      <c r="K48" s="1">
        <v>482.0</v>
      </c>
      <c r="L48" s="2"/>
      <c r="M48" s="2"/>
      <c r="N48" s="2"/>
      <c r="O48" s="2"/>
      <c r="P48" s="2"/>
      <c r="Q48" s="2"/>
      <c r="R48" s="2"/>
      <c r="S48" s="2"/>
      <c r="T48" s="2"/>
      <c r="U48" s="2"/>
      <c r="V48" s="2"/>
      <c r="W48" s="2"/>
      <c r="X48" s="2"/>
      <c r="Y48" s="2"/>
      <c r="Z48" s="2"/>
    </row>
    <row r="49" ht="15.75" customHeight="1">
      <c r="A49" s="1" t="s">
        <v>221</v>
      </c>
      <c r="B49" s="1">
        <v>425.0</v>
      </c>
      <c r="C49" s="1">
        <v>494.0</v>
      </c>
      <c r="D49" s="1">
        <v>262.0</v>
      </c>
      <c r="E49" s="1">
        <v>170.0</v>
      </c>
      <c r="F49" s="1">
        <v>154.0</v>
      </c>
      <c r="G49" s="1">
        <v>365.0</v>
      </c>
      <c r="H49" s="1">
        <v>364.0</v>
      </c>
      <c r="I49" s="1">
        <v>268.0</v>
      </c>
      <c r="J49" s="1">
        <v>364.0</v>
      </c>
      <c r="K49" s="1">
        <v>602.0</v>
      </c>
      <c r="L49" s="2"/>
      <c r="M49" s="2"/>
      <c r="N49" s="2"/>
      <c r="O49" s="2"/>
      <c r="P49" s="2"/>
      <c r="Q49" s="2"/>
      <c r="R49" s="2"/>
      <c r="S49" s="2"/>
      <c r="T49" s="2"/>
      <c r="U49" s="2"/>
      <c r="V49" s="2"/>
      <c r="W49" s="2"/>
      <c r="X49" s="2"/>
      <c r="Y49" s="2"/>
      <c r="Z49" s="2"/>
    </row>
    <row r="50" ht="15.75" customHeight="1">
      <c r="A50" s="1" t="s">
        <v>222</v>
      </c>
      <c r="B50" s="1" t="s">
        <v>223</v>
      </c>
      <c r="C50" s="1" t="s">
        <v>224</v>
      </c>
      <c r="D50" s="1" t="s">
        <v>195</v>
      </c>
      <c r="E50" s="1" t="s">
        <v>225</v>
      </c>
      <c r="F50" s="1" t="s">
        <v>226</v>
      </c>
      <c r="G50" s="1" t="s">
        <v>203</v>
      </c>
      <c r="H50" s="1" t="s">
        <v>227</v>
      </c>
      <c r="I50" s="1" t="s">
        <v>228</v>
      </c>
      <c r="J50" s="1" t="s">
        <v>229</v>
      </c>
      <c r="K50" s="1" t="s">
        <v>230</v>
      </c>
      <c r="L50" s="2"/>
      <c r="M50" s="2"/>
      <c r="N50" s="2"/>
      <c r="O50" s="2"/>
      <c r="P50" s="2"/>
      <c r="Q50" s="2"/>
      <c r="R50" s="2"/>
      <c r="S50" s="2"/>
      <c r="T50" s="2"/>
      <c r="U50" s="2"/>
      <c r="V50" s="2"/>
      <c r="W50" s="2"/>
      <c r="X50" s="2"/>
      <c r="Y50" s="2"/>
      <c r="Z50" s="2"/>
    </row>
    <row r="51" ht="15.75" customHeight="1">
      <c r="A51" s="1" t="s">
        <v>231</v>
      </c>
      <c r="B51" s="1">
        <v>69.0</v>
      </c>
      <c r="C51" s="1">
        <v>74.0</v>
      </c>
      <c r="D51" s="1">
        <v>23.0</v>
      </c>
      <c r="E51" s="1">
        <v>54.0</v>
      </c>
      <c r="F51" s="1">
        <v>17.0</v>
      </c>
      <c r="G51" s="1">
        <v>2.0</v>
      </c>
      <c r="H51" s="1">
        <v>49.0</v>
      </c>
      <c r="I51" s="1">
        <v>52.0</v>
      </c>
      <c r="J51" s="1">
        <v>1.0</v>
      </c>
      <c r="K51" s="1">
        <v>10.0</v>
      </c>
      <c r="L51" s="2"/>
      <c r="M51" s="2"/>
      <c r="N51" s="2"/>
      <c r="O51" s="2"/>
      <c r="P51" s="2"/>
      <c r="Q51" s="2"/>
      <c r="R51" s="2"/>
      <c r="S51" s="2"/>
      <c r="T51" s="2"/>
      <c r="U51" s="2"/>
      <c r="V51" s="2"/>
      <c r="W51" s="2"/>
      <c r="X51" s="2"/>
      <c r="Y51" s="2"/>
      <c r="Z51" s="2"/>
    </row>
    <row r="52" ht="15.75" customHeight="1">
      <c r="A52" s="1" t="s">
        <v>232</v>
      </c>
      <c r="B52" s="1">
        <v>0.0</v>
      </c>
      <c r="C52" s="1">
        <v>0.0</v>
      </c>
      <c r="D52" s="1">
        <v>0.0</v>
      </c>
      <c r="E52" s="1">
        <v>0.0</v>
      </c>
      <c r="F52" s="1">
        <v>0.0</v>
      </c>
      <c r="G52" s="1">
        <v>0.0</v>
      </c>
      <c r="H52" s="1">
        <v>0.0</v>
      </c>
      <c r="I52" s="1">
        <v>0.0</v>
      </c>
      <c r="J52" s="1">
        <v>-59.0</v>
      </c>
      <c r="K52" s="1">
        <v>25.0</v>
      </c>
      <c r="L52" s="2"/>
      <c r="M52" s="2"/>
      <c r="N52" s="2"/>
      <c r="O52" s="2"/>
      <c r="P52" s="2"/>
      <c r="Q52" s="2"/>
      <c r="R52" s="2"/>
      <c r="S52" s="2"/>
      <c r="T52" s="2"/>
      <c r="U52" s="2"/>
      <c r="V52" s="2"/>
      <c r="W52" s="2"/>
      <c r="X52" s="2"/>
      <c r="Y52" s="2"/>
      <c r="Z52" s="2"/>
    </row>
    <row r="53" ht="15.75" customHeight="1">
      <c r="A53" s="1" t="s">
        <v>233</v>
      </c>
      <c r="B53" s="1">
        <v>159.0</v>
      </c>
      <c r="C53" s="1">
        <v>202.0</v>
      </c>
      <c r="D53" s="1">
        <v>52.0</v>
      </c>
      <c r="E53" s="1">
        <v>-29.0</v>
      </c>
      <c r="F53" s="1">
        <v>-26.0</v>
      </c>
      <c r="G53" s="1">
        <v>138.0</v>
      </c>
      <c r="H53" s="1">
        <v>135.0</v>
      </c>
      <c r="I53" s="1">
        <v>72.0</v>
      </c>
      <c r="J53" s="1">
        <v>124.0</v>
      </c>
      <c r="K53" s="1">
        <v>266.0</v>
      </c>
      <c r="L53" s="2"/>
      <c r="M53" s="2"/>
      <c r="N53" s="2"/>
      <c r="O53" s="2"/>
      <c r="P53" s="2"/>
      <c r="Q53" s="2"/>
      <c r="R53" s="2"/>
      <c r="S53" s="2"/>
      <c r="T53" s="2"/>
      <c r="U53" s="2"/>
      <c r="V53" s="2"/>
      <c r="W53" s="2"/>
      <c r="X53" s="2"/>
      <c r="Y53" s="2"/>
      <c r="Z53" s="2"/>
    </row>
    <row r="54" ht="15.75" customHeight="1">
      <c r="A54" s="1" t="s">
        <v>234</v>
      </c>
      <c r="B54" s="1">
        <v>2.0</v>
      </c>
      <c r="C54" s="1">
        <v>3.0</v>
      </c>
      <c r="D54" s="1">
        <v>3.0</v>
      </c>
      <c r="E54" s="1">
        <v>10.0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0.0</v>
      </c>
      <c r="G55" s="1">
        <v>6.0</v>
      </c>
      <c r="H55" s="1">
        <v>8.0</v>
      </c>
      <c r="I55" s="1">
        <v>6.0</v>
      </c>
      <c r="J55" s="1">
        <v>4.0</v>
      </c>
      <c r="K55" s="1">
        <v>7.0</v>
      </c>
      <c r="L55" s="2"/>
      <c r="M55" s="2"/>
      <c r="N55" s="2"/>
      <c r="O55" s="2"/>
      <c r="P55" s="2"/>
      <c r="Q55" s="2"/>
      <c r="R55" s="2"/>
      <c r="S55" s="2"/>
      <c r="T55" s="2"/>
      <c r="U55" s="2"/>
      <c r="V55" s="2"/>
      <c r="W55" s="2"/>
      <c r="X55" s="2"/>
      <c r="Y55" s="2"/>
      <c r="Z55" s="2"/>
    </row>
    <row r="56" ht="15.75" customHeight="1">
      <c r="A56" s="1" t="s">
        <v>236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1">
        <v>0.0</v>
      </c>
      <c r="C57" s="1">
        <v>0.0</v>
      </c>
      <c r="D57" s="1">
        <v>0.0</v>
      </c>
      <c r="E57" s="1">
        <v>0.0</v>
      </c>
      <c r="F57" s="1">
        <v>0.0</v>
      </c>
      <c r="G57" s="1">
        <v>26.0</v>
      </c>
      <c r="H57" s="1">
        <v>22.0</v>
      </c>
      <c r="I57" s="1">
        <v>32.0</v>
      </c>
      <c r="J57" s="1">
        <v>31.0</v>
      </c>
      <c r="K57" s="1">
        <v>56.0</v>
      </c>
      <c r="L57" s="2"/>
      <c r="M57" s="2"/>
      <c r="N57" s="2"/>
      <c r="O57" s="2"/>
      <c r="P57" s="2"/>
      <c r="Q57" s="2"/>
      <c r="R57" s="2"/>
      <c r="S57" s="2"/>
      <c r="T57" s="2"/>
      <c r="U57" s="2"/>
      <c r="V57" s="2"/>
      <c r="W57" s="2"/>
      <c r="X57" s="2"/>
      <c r="Y57" s="2"/>
      <c r="Z57" s="2"/>
    </row>
    <row r="58" ht="15.75" customHeight="1">
      <c r="A58" s="1" t="s">
        <v>238</v>
      </c>
      <c r="B58" s="1">
        <v>98.0</v>
      </c>
      <c r="C58" s="1">
        <v>79.0</v>
      </c>
      <c r="D58" s="1">
        <v>69.0</v>
      </c>
      <c r="E58" s="1">
        <v>68.0</v>
      </c>
      <c r="F58" s="1">
        <v>66.0</v>
      </c>
      <c r="G58" s="1">
        <v>14.0</v>
      </c>
      <c r="H58" s="1">
        <v>12.0</v>
      </c>
      <c r="I58" s="1">
        <v>9.0</v>
      </c>
      <c r="J58" s="1">
        <v>16.0</v>
      </c>
      <c r="K58" s="1">
        <v>30.0</v>
      </c>
      <c r="L58" s="2"/>
      <c r="M58" s="2"/>
      <c r="N58" s="2"/>
      <c r="O58" s="2"/>
      <c r="P58" s="2"/>
      <c r="Q58" s="2"/>
      <c r="R58" s="2"/>
      <c r="S58" s="2"/>
      <c r="T58" s="2"/>
      <c r="U58" s="2"/>
      <c r="V58" s="2"/>
      <c r="W58" s="2"/>
      <c r="X58" s="2"/>
      <c r="Y58" s="2"/>
      <c r="Z58" s="2"/>
    </row>
    <row r="59" ht="15.75" customHeight="1">
      <c r="A59" s="1" t="s">
        <v>239</v>
      </c>
      <c r="B59" s="1">
        <v>19.0</v>
      </c>
      <c r="C59" s="1">
        <v>18.0</v>
      </c>
      <c r="D59" s="1">
        <v>14.0</v>
      </c>
      <c r="E59" s="1">
        <v>18.0</v>
      </c>
      <c r="F59" s="1">
        <v>20.0</v>
      </c>
      <c r="G59" s="1">
        <v>5.0</v>
      </c>
      <c r="H59" s="1">
        <v>3.0</v>
      </c>
      <c r="I59" s="1">
        <v>3.0</v>
      </c>
      <c r="J59" s="1">
        <v>4.0</v>
      </c>
      <c r="K59" s="1">
        <v>10.0</v>
      </c>
      <c r="L59" s="2"/>
      <c r="M59" s="2"/>
      <c r="N59" s="2"/>
      <c r="O59" s="2"/>
      <c r="P59" s="2"/>
      <c r="Q59" s="2"/>
      <c r="R59" s="2"/>
      <c r="S59" s="2"/>
      <c r="T59" s="2"/>
      <c r="U59" s="2"/>
      <c r="V59" s="2"/>
      <c r="W59" s="2"/>
      <c r="X59" s="2"/>
      <c r="Y59" s="2"/>
      <c r="Z59" s="2"/>
    </row>
    <row r="60" ht="15.75" customHeight="1">
      <c r="A60" s="1" t="s">
        <v>240</v>
      </c>
      <c r="B60" s="1">
        <v>78.0</v>
      </c>
      <c r="C60" s="1">
        <v>61.0</v>
      </c>
      <c r="D60" s="1">
        <v>54.0</v>
      </c>
      <c r="E60" s="1">
        <v>49.0</v>
      </c>
      <c r="F60" s="1">
        <v>45.0</v>
      </c>
      <c r="G60" s="1">
        <v>9.0</v>
      </c>
      <c r="H60" s="1">
        <v>8.0</v>
      </c>
      <c r="I60" s="1">
        <v>6.0</v>
      </c>
      <c r="J60" s="1">
        <v>11.0</v>
      </c>
      <c r="K60" s="1">
        <v>20.0</v>
      </c>
      <c r="L60" s="2"/>
      <c r="M60" s="2"/>
      <c r="N60" s="2"/>
      <c r="O60" s="2"/>
      <c r="P60" s="2"/>
      <c r="Q60" s="2"/>
      <c r="R60" s="2"/>
      <c r="S60" s="2"/>
      <c r="T60" s="2"/>
      <c r="U60" s="2"/>
      <c r="V60" s="2"/>
      <c r="W60" s="2"/>
      <c r="X60" s="2"/>
      <c r="Y60" s="2"/>
      <c r="Z60" s="2"/>
    </row>
    <row r="61" ht="15.75" customHeight="1">
      <c r="A61" s="1" t="s">
        <v>241</v>
      </c>
      <c r="B61" s="1">
        <v>33.0</v>
      </c>
      <c r="C61" s="1">
        <v>38.0</v>
      </c>
      <c r="D61" s="1">
        <v>34.0</v>
      </c>
      <c r="E61" s="1">
        <v>39.0</v>
      </c>
      <c r="F61" s="1">
        <v>30.0</v>
      </c>
      <c r="G61" s="1">
        <v>30.0</v>
      </c>
      <c r="H61" s="1">
        <v>31.0</v>
      </c>
      <c r="I61" s="1">
        <v>32.0</v>
      </c>
      <c r="J61" s="1">
        <v>32.0</v>
      </c>
      <c r="K61" s="1">
        <v>26.0</v>
      </c>
      <c r="L61" s="2"/>
      <c r="M61" s="2"/>
      <c r="N61" s="2"/>
      <c r="O61" s="2"/>
      <c r="P61" s="2"/>
      <c r="Q61" s="2"/>
      <c r="R61" s="2"/>
      <c r="S61" s="2"/>
      <c r="T61" s="2"/>
      <c r="U61" s="2"/>
      <c r="V61" s="2"/>
      <c r="W61" s="2"/>
      <c r="X61" s="2"/>
      <c r="Y61" s="2"/>
      <c r="Z61" s="2"/>
    </row>
    <row r="62" ht="15.75" customHeight="1">
      <c r="A62" s="1" t="s">
        <v>242</v>
      </c>
      <c r="B62" s="1">
        <v>0.0</v>
      </c>
      <c r="C62" s="1">
        <v>0.0</v>
      </c>
      <c r="D62" s="1">
        <v>0.0</v>
      </c>
      <c r="E62" s="1">
        <v>0.0</v>
      </c>
      <c r="F62" s="1">
        <v>0.0</v>
      </c>
      <c r="G62" s="1">
        <v>0.0</v>
      </c>
      <c r="H62" s="1">
        <v>22.0</v>
      </c>
      <c r="I62" s="1">
        <v>0.0</v>
      </c>
      <c r="J62" s="1">
        <v>0.0</v>
      </c>
      <c r="K62" s="1">
        <v>0.0</v>
      </c>
      <c r="L62" s="2"/>
      <c r="M62" s="2"/>
      <c r="N62" s="2"/>
      <c r="O62" s="2"/>
      <c r="P62" s="2"/>
      <c r="Q62" s="2"/>
      <c r="R62" s="2"/>
      <c r="S62" s="2"/>
      <c r="T62" s="2"/>
      <c r="U62" s="2"/>
      <c r="V62" s="2"/>
      <c r="W62" s="2"/>
      <c r="X62" s="2"/>
      <c r="Y62" s="2"/>
      <c r="Z62" s="2"/>
    </row>
    <row r="63" ht="15.75" customHeight="1">
      <c r="A63" s="1" t="s">
        <v>243</v>
      </c>
      <c r="B63" s="1">
        <v>10.0</v>
      </c>
      <c r="C63" s="1">
        <v>3.0</v>
      </c>
      <c r="D63" s="1">
        <v>12.0</v>
      </c>
      <c r="E63" s="1">
        <v>4.0</v>
      </c>
      <c r="F63" s="1">
        <v>-15.0</v>
      </c>
      <c r="G63" s="1">
        <v>21.0</v>
      </c>
      <c r="H63" s="1">
        <v>0.0</v>
      </c>
      <c r="I63" s="1">
        <v>63.0</v>
      </c>
      <c r="J63" s="1">
        <v>1.0</v>
      </c>
      <c r="K63" s="1">
        <v>1.0</v>
      </c>
      <c r="L63" s="2"/>
      <c r="M63" s="2"/>
      <c r="N63" s="2"/>
      <c r="O63" s="2"/>
      <c r="P63" s="2"/>
      <c r="Q63" s="2"/>
      <c r="R63" s="2"/>
      <c r="S63" s="2"/>
      <c r="T63" s="2"/>
      <c r="U63" s="2"/>
      <c r="V63" s="2"/>
      <c r="W63" s="2"/>
      <c r="X63" s="2"/>
      <c r="Y63" s="2"/>
      <c r="Z63" s="2"/>
    </row>
    <row r="64" ht="15.75" customHeight="1">
      <c r="A64" s="1" t="s">
        <v>244</v>
      </c>
      <c r="B64" s="1">
        <v>10.0</v>
      </c>
      <c r="C64" s="1">
        <v>3.0</v>
      </c>
      <c r="D64" s="1">
        <v>12.0</v>
      </c>
      <c r="E64" s="1">
        <v>4.0</v>
      </c>
      <c r="F64" s="1">
        <v>-15.0</v>
      </c>
      <c r="G64" s="1">
        <v>21.0</v>
      </c>
      <c r="H64" s="1">
        <v>22.0</v>
      </c>
      <c r="I64" s="1">
        <v>63.0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202</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250</v>
      </c>
      <c r="F4" s="1" t="s">
        <v>202</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v>25.0</v>
      </c>
      <c r="C6" s="1" t="s">
        <v>277</v>
      </c>
      <c r="D6" s="1" t="s">
        <v>278</v>
      </c>
      <c r="E6" s="1" t="s">
        <v>279</v>
      </c>
      <c r="F6" s="1" t="s">
        <v>280</v>
      </c>
      <c r="G6" s="1" t="s">
        <v>271</v>
      </c>
      <c r="H6" s="1" t="s">
        <v>272</v>
      </c>
      <c r="I6" s="1" t="s">
        <v>281</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v>0.0</v>
      </c>
      <c r="C9" s="1">
        <v>0.0</v>
      </c>
      <c r="D9" s="1">
        <v>0.0</v>
      </c>
      <c r="E9" s="1">
        <v>0.0</v>
      </c>
      <c r="F9" s="1">
        <v>0.0</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337</v>
      </c>
      <c r="I14" s="1" t="s">
        <v>348</v>
      </c>
      <c r="J14" s="1" t="s">
        <v>349</v>
      </c>
      <c r="K14" s="1" t="s">
        <v>350</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346</v>
      </c>
      <c r="G15" s="1" t="s">
        <v>347</v>
      </c>
      <c r="H15" s="1" t="s">
        <v>337</v>
      </c>
      <c r="I15" s="1" t="s">
        <v>348</v>
      </c>
      <c r="J15" s="1" t="s">
        <v>349</v>
      </c>
      <c r="K15" s="1" t="s">
        <v>350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229</v>
      </c>
      <c r="C20" s="1" t="s">
        <v>386</v>
      </c>
      <c r="D20" s="1" t="s">
        <v>387</v>
      </c>
      <c r="E20" s="1" t="s">
        <v>388</v>
      </c>
      <c r="F20" s="1" t="s">
        <v>387</v>
      </c>
      <c r="G20" s="1" t="s">
        <v>389</v>
      </c>
      <c r="H20" s="1" t="s">
        <v>390</v>
      </c>
      <c r="I20" s="1" t="s">
        <v>391</v>
      </c>
      <c r="J20" s="1" t="s">
        <v>392</v>
      </c>
      <c r="K20" s="1" t="s">
        <v>318</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387</v>
      </c>
      <c r="F21" s="1" t="s">
        <v>397</v>
      </c>
      <c r="G21" s="1" t="s">
        <v>398</v>
      </c>
      <c r="H21" s="1" t="s">
        <v>386</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390</v>
      </c>
      <c r="E25" s="1" t="s">
        <v>428</v>
      </c>
      <c r="F25" s="1" t="s">
        <v>429</v>
      </c>
      <c r="G25" s="1" t="s">
        <v>430</v>
      </c>
      <c r="H25" s="1" t="s">
        <v>201</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228</v>
      </c>
      <c r="E26" s="1" t="s">
        <v>437</v>
      </c>
      <c r="F26" s="1" t="s">
        <v>438</v>
      </c>
      <c r="G26" s="1" t="s">
        <v>439</v>
      </c>
      <c r="H26" s="1" t="s">
        <v>440</v>
      </c>
      <c r="I26" s="1" t="s">
        <v>441</v>
      </c>
      <c r="J26" s="1" t="s">
        <v>400</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396</v>
      </c>
      <c r="F27" s="1" t="s">
        <v>196</v>
      </c>
      <c r="G27" s="1" t="s">
        <v>447</v>
      </c>
      <c r="H27" s="1" t="s">
        <v>426</v>
      </c>
      <c r="I27" s="1" t="s">
        <v>448</v>
      </c>
      <c r="J27" s="1" t="s">
        <v>195</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v>50.0</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v>23.0</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523</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253</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397</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278</v>
      </c>
      <c r="D41" s="1" t="s">
        <v>580</v>
      </c>
      <c r="E41" s="1" t="s">
        <v>581</v>
      </c>
      <c r="F41" s="1" t="s">
        <v>582</v>
      </c>
      <c r="G41" s="1" t="s">
        <v>583</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200</v>
      </c>
      <c r="D42" s="1" t="s">
        <v>590</v>
      </c>
      <c r="E42" s="1" t="s">
        <v>384</v>
      </c>
      <c r="F42" s="1" t="s">
        <v>591</v>
      </c>
      <c r="G42" s="1" t="s">
        <v>592</v>
      </c>
      <c r="H42" s="1" t="s">
        <v>593</v>
      </c>
      <c r="I42" s="1" t="s">
        <v>594</v>
      </c>
      <c r="J42" s="1" t="s">
        <v>595</v>
      </c>
      <c r="K42" s="1" t="s">
        <v>386</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207</v>
      </c>
      <c r="H43" s="1" t="s">
        <v>602</v>
      </c>
      <c r="I43" s="1" t="s">
        <v>603</v>
      </c>
      <c r="J43" s="1" t="s">
        <v>268</v>
      </c>
      <c r="K43" s="1">
        <v>1.0</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611</v>
      </c>
      <c r="I44" s="1" t="s">
        <v>560</v>
      </c>
      <c r="J44" s="1" t="s">
        <v>612</v>
      </c>
      <c r="K44" s="1" t="s">
        <v>446</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386</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368</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v>0.0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v>0.0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v>2.0</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254</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487</v>
      </c>
      <c r="I63" s="1" t="s">
        <v>798</v>
      </c>
      <c r="J63" s="1">
        <v>0.0</v>
      </c>
      <c r="K63" s="1" t="s">
        <v>799</v>
      </c>
      <c r="L63" s="2"/>
      <c r="M63" s="2"/>
      <c r="N63" s="2"/>
      <c r="O63" s="2"/>
      <c r="P63" s="2"/>
      <c r="Q63" s="2"/>
      <c r="R63" s="2"/>
      <c r="S63" s="2"/>
      <c r="T63" s="2"/>
      <c r="U63" s="2"/>
      <c r="V63" s="2"/>
      <c r="W63" s="2"/>
      <c r="X63" s="2"/>
      <c r="Y63" s="2"/>
      <c r="Z63" s="2"/>
    </row>
    <row r="64" ht="15.75" customHeight="1">
      <c r="A64" s="1" t="s">
        <v>800</v>
      </c>
      <c r="B64" s="1">
        <v>-108.0</v>
      </c>
      <c r="C64" s="1" t="s">
        <v>801</v>
      </c>
      <c r="D64" s="1" t="s">
        <v>802</v>
      </c>
      <c r="E64" s="1" t="s">
        <v>803</v>
      </c>
      <c r="F64" s="1" t="s">
        <v>804</v>
      </c>
      <c r="G64" s="1" t="s">
        <v>805</v>
      </c>
      <c r="H64" s="1" t="s">
        <v>806</v>
      </c>
      <c r="I64" s="1" t="s">
        <v>807</v>
      </c>
      <c r="J64" s="1">
        <v>0.0</v>
      </c>
      <c r="K64" s="1" t="s">
        <v>808</v>
      </c>
      <c r="L64" s="2"/>
      <c r="M64" s="2"/>
      <c r="N64" s="2"/>
      <c r="O64" s="2"/>
      <c r="P64" s="2"/>
      <c r="Q64" s="2"/>
      <c r="R64" s="2"/>
      <c r="S64" s="2"/>
      <c r="T64" s="2"/>
      <c r="U64" s="2"/>
      <c r="V64" s="2"/>
      <c r="W64" s="2"/>
      <c r="X64" s="2"/>
      <c r="Y64" s="2"/>
      <c r="Z64" s="2"/>
    </row>
    <row r="65" ht="15.75" customHeight="1">
      <c r="A65" s="1" t="s">
        <v>809</v>
      </c>
      <c r="B65" s="1">
        <v>0.0</v>
      </c>
      <c r="C65" s="1" t="s">
        <v>810</v>
      </c>
      <c r="D65" s="1" t="s">
        <v>811</v>
      </c>
      <c r="E65" s="1">
        <v>0.0</v>
      </c>
      <c r="F65" s="1">
        <v>0.0</v>
      </c>
      <c r="G65" s="1">
        <v>0.0</v>
      </c>
      <c r="H65" s="1" t="s">
        <v>812</v>
      </c>
      <c r="I65" s="1" t="s">
        <v>813</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190</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v>0.0</v>
      </c>
      <c r="H71" s="1" t="s">
        <v>866</v>
      </c>
      <c r="I71" s="1" t="s">
        <v>857</v>
      </c>
      <c r="J71" s="1" t="s">
        <v>858</v>
      </c>
      <c r="K71" s="1" t="s">
        <v>859</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593</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478</v>
      </c>
      <c r="F78" s="1" t="s">
        <v>936</v>
      </c>
      <c r="G78" s="1" t="s">
        <v>937</v>
      </c>
      <c r="H78" s="1" t="s">
        <v>938</v>
      </c>
      <c r="I78" s="1" t="s">
        <v>939</v>
      </c>
      <c r="J78" s="1" t="s">
        <v>269</v>
      </c>
      <c r="K78" s="1" t="s">
        <v>742</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444</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v>0.0</v>
      </c>
      <c r="C81" s="1" t="s">
        <v>962</v>
      </c>
      <c r="D81" s="1" t="s">
        <v>963</v>
      </c>
      <c r="E81" s="1" t="s">
        <v>751</v>
      </c>
      <c r="F81" s="1" t="s">
        <v>964</v>
      </c>
      <c r="G81" s="1" t="s">
        <v>965</v>
      </c>
      <c r="H81" s="1" t="s">
        <v>966</v>
      </c>
      <c r="I81" s="1" t="s">
        <v>967</v>
      </c>
      <c r="J81" s="1" t="s">
        <v>406</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569</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223</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t="s">
        <v>1012</v>
      </c>
      <c r="D86" s="1" t="s">
        <v>1013</v>
      </c>
      <c r="E86" s="1">
        <v>0.0</v>
      </c>
      <c r="F86" s="1">
        <v>0.0</v>
      </c>
      <c r="G86" s="1">
        <v>0.0</v>
      </c>
      <c r="H86" s="1">
        <v>0.0</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756</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255</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1044</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v>-3.0</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581</v>
      </c>
      <c r="E92" s="1" t="s">
        <v>1062</v>
      </c>
      <c r="F92" s="1" t="s">
        <v>1063</v>
      </c>
      <c r="G92" s="1" t="s">
        <v>1064</v>
      </c>
      <c r="H92" s="1" t="s">
        <v>1065</v>
      </c>
      <c r="I92" s="1" t="s">
        <v>1066</v>
      </c>
      <c r="J92" s="1">
        <v>-3.0</v>
      </c>
      <c r="K92" s="1" t="s">
        <v>1058</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546</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t="s">
        <v>1094</v>
      </c>
      <c r="H95" s="1" t="s">
        <v>1095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446</v>
      </c>
      <c r="F97" s="1" t="s">
        <v>1108</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1030</v>
      </c>
      <c r="H98" s="1" t="s">
        <v>764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1131</v>
      </c>
      <c r="E99" s="1" t="s">
        <v>1132</v>
      </c>
      <c r="F99" s="1" t="s">
        <v>1133</v>
      </c>
      <c r="G99" s="1">
        <v>-5.0</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1144</v>
      </c>
      <c r="H100" s="1" t="s">
        <v>1145</v>
      </c>
      <c r="I100" s="1" t="s">
        <v>190</v>
      </c>
      <c r="J100" s="1" t="s">
        <v>735</v>
      </c>
      <c r="K100" s="1" t="s">
        <v>589</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641</v>
      </c>
      <c r="F101" s="1" t="s">
        <v>1150</v>
      </c>
      <c r="G101" s="1" t="s">
        <v>230</v>
      </c>
      <c r="H101" s="1" t="s">
        <v>1151</v>
      </c>
      <c r="I101" s="1" t="s">
        <v>576</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344</v>
      </c>
      <c r="E102" s="1" t="s">
        <v>550</v>
      </c>
      <c r="F102" s="1" t="s">
        <v>1157</v>
      </c>
      <c r="G102" s="1" t="s">
        <v>178</v>
      </c>
      <c r="H102" s="1" t="s">
        <v>1158</v>
      </c>
      <c r="I102" s="1" t="s">
        <v>1159</v>
      </c>
      <c r="J102" s="1" t="s">
        <v>580</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1186</v>
      </c>
      <c r="E105" s="1" t="s">
        <v>1187</v>
      </c>
      <c r="F105" s="1" t="s">
        <v>1188</v>
      </c>
      <c r="G105" s="1" t="s">
        <v>1189</v>
      </c>
      <c r="H105" s="1" t="s">
        <v>1190</v>
      </c>
      <c r="I105" s="1" t="s">
        <v>1191</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576</v>
      </c>
      <c r="L106" s="2"/>
      <c r="M106" s="2"/>
      <c r="N106" s="2"/>
      <c r="O106" s="2"/>
      <c r="P106" s="2"/>
      <c r="Q106" s="2"/>
      <c r="R106" s="2"/>
      <c r="S106" s="2"/>
      <c r="T106" s="2"/>
      <c r="U106" s="2"/>
      <c r="V106" s="2"/>
      <c r="W106" s="2"/>
      <c r="X106" s="2"/>
      <c r="Y106" s="2"/>
      <c r="Z106" s="2"/>
    </row>
    <row r="107" ht="15.75" customHeight="1">
      <c r="A107" s="1" t="s">
        <v>1204</v>
      </c>
      <c r="B107" s="1">
        <v>0.0</v>
      </c>
      <c r="C107" s="1">
        <v>0.0</v>
      </c>
      <c r="D107" s="1" t="s">
        <v>1205</v>
      </c>
      <c r="E107" s="1">
        <v>0.0</v>
      </c>
      <c r="F107" s="1">
        <v>0.0</v>
      </c>
      <c r="G107" s="1" t="s">
        <v>1206</v>
      </c>
      <c r="H107" s="1">
        <v>0.0</v>
      </c>
      <c r="I107" s="1">
        <v>0.0</v>
      </c>
      <c r="J107" s="1" t="s">
        <v>1207</v>
      </c>
      <c r="K107" s="1" t="s">
        <v>1208</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1213</v>
      </c>
      <c r="E109" s="1" t="s">
        <v>1214</v>
      </c>
      <c r="F109" s="1" t="s">
        <v>259</v>
      </c>
      <c r="G109" s="1" t="s">
        <v>963</v>
      </c>
      <c r="H109" s="1" t="s">
        <v>1215</v>
      </c>
      <c r="I109" s="1" t="s">
        <v>254</v>
      </c>
      <c r="J109" s="1" t="s">
        <v>1216</v>
      </c>
      <c r="K109" s="1" t="s">
        <v>544</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1025</v>
      </c>
      <c r="E110" s="1" t="s">
        <v>1220</v>
      </c>
      <c r="F110" s="1" t="s">
        <v>690</v>
      </c>
      <c r="G110" s="1" t="s">
        <v>1221</v>
      </c>
      <c r="H110" s="1" t="s">
        <v>1222</v>
      </c>
      <c r="I110" s="1" t="s">
        <v>445</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1228</v>
      </c>
      <c r="E111" s="1" t="s">
        <v>1229</v>
      </c>
      <c r="F111" s="1" t="s">
        <v>1230</v>
      </c>
      <c r="G111" s="1" t="s">
        <v>612</v>
      </c>
      <c r="H111" s="1" t="s">
        <v>1231</v>
      </c>
      <c r="I111" s="1" t="s">
        <v>1232</v>
      </c>
      <c r="J111" s="1">
        <v>28.0</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1239</v>
      </c>
      <c r="G112" s="1" t="s">
        <v>193</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1251</v>
      </c>
      <c r="I113" s="1" t="s">
        <v>1252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t="s">
        <v>1257</v>
      </c>
      <c r="D114" s="1" t="s">
        <v>1258</v>
      </c>
      <c r="E114" s="1" t="s">
        <v>1259</v>
      </c>
      <c r="F114" s="1" t="s">
        <v>1260</v>
      </c>
      <c r="G114" s="1" t="s">
        <v>441</v>
      </c>
      <c r="H114" s="1" t="s">
        <v>1261</v>
      </c>
      <c r="I114" s="1" t="s">
        <v>1262</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541</v>
      </c>
      <c r="C115" s="1" t="s">
        <v>1266</v>
      </c>
      <c r="D115" s="1" t="s">
        <v>1267</v>
      </c>
      <c r="E115" s="1" t="s">
        <v>1268</v>
      </c>
      <c r="F115" s="1" t="s">
        <v>1269</v>
      </c>
      <c r="G115" s="1" t="s">
        <v>1270</v>
      </c>
      <c r="H115" s="1" t="s">
        <v>1271</v>
      </c>
      <c r="I115" s="1" t="s">
        <v>1272</v>
      </c>
      <c r="J115" s="1" t="s">
        <v>1263</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1279</v>
      </c>
      <c r="G116" s="1" t="s">
        <v>1280</v>
      </c>
      <c r="H116" s="1" t="s">
        <v>1281</v>
      </c>
      <c r="I116" s="1" t="s">
        <v>1282</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1299</v>
      </c>
      <c r="E118" s="1" t="s">
        <v>1300</v>
      </c>
      <c r="F118" s="1" t="s">
        <v>377</v>
      </c>
      <c r="G118" s="1" t="s">
        <v>358</v>
      </c>
      <c r="H118" s="1" t="s">
        <v>1041</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583</v>
      </c>
      <c r="D119" s="1" t="s">
        <v>1306</v>
      </c>
      <c r="E119" s="1" t="s">
        <v>1307</v>
      </c>
      <c r="F119" s="1" t="s">
        <v>1308</v>
      </c>
      <c r="G119" s="1" t="s">
        <v>1309</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398</v>
      </c>
      <c r="I120" s="1" t="s">
        <v>1321</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1325</v>
      </c>
      <c r="C121" s="1" t="s">
        <v>1326</v>
      </c>
      <c r="D121" s="1" t="s">
        <v>1327</v>
      </c>
      <c r="E121" s="1" t="s">
        <v>1328</v>
      </c>
      <c r="F121" s="1" t="s">
        <v>1252</v>
      </c>
      <c r="G121" s="1" t="s">
        <v>564</v>
      </c>
      <c r="H121" s="1" t="s">
        <v>575</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204</v>
      </c>
      <c r="G122" s="1" t="s">
        <v>1337</v>
      </c>
      <c r="H122" s="1" t="s">
        <v>1338</v>
      </c>
      <c r="I122" s="1" t="s">
        <v>1339</v>
      </c>
      <c r="J122" s="1" t="s">
        <v>1340</v>
      </c>
      <c r="K122" s="1" t="s">
        <v>1341</v>
      </c>
      <c r="L122" s="2"/>
      <c r="M122" s="2"/>
      <c r="N122" s="2"/>
      <c r="O122" s="2"/>
      <c r="P122" s="2"/>
      <c r="Q122" s="2"/>
      <c r="R122" s="2"/>
      <c r="S122" s="2"/>
      <c r="T122" s="2"/>
      <c r="U122" s="2"/>
      <c r="V122" s="2"/>
      <c r="W122" s="2"/>
      <c r="X122" s="2"/>
      <c r="Y122" s="2"/>
      <c r="Z122" s="2"/>
    </row>
    <row r="123" ht="15.75" customHeight="1">
      <c r="A123" s="1" t="s">
        <v>1342</v>
      </c>
      <c r="B123" s="1" t="s">
        <v>1343</v>
      </c>
      <c r="C123" s="1" t="s">
        <v>1344</v>
      </c>
      <c r="D123" s="1" t="s">
        <v>1345</v>
      </c>
      <c r="E123" s="1" t="s">
        <v>1346</v>
      </c>
      <c r="F123" s="1" t="s">
        <v>1347</v>
      </c>
      <c r="G123" s="1" t="s">
        <v>946</v>
      </c>
      <c r="H123" s="1" t="s">
        <v>1348</v>
      </c>
      <c r="I123" s="1" t="s">
        <v>1349</v>
      </c>
      <c r="J123" s="1" t="s">
        <v>1350</v>
      </c>
      <c r="K123" s="1" t="s">
        <v>761</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1355</v>
      </c>
      <c r="F124" s="1" t="s">
        <v>732</v>
      </c>
      <c r="G124" s="1" t="s">
        <v>1356</v>
      </c>
      <c r="H124" s="1" t="s">
        <v>1357</v>
      </c>
      <c r="I124" s="1" t="s">
        <v>1358</v>
      </c>
      <c r="J124" s="1" t="s">
        <v>1295</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1362</v>
      </c>
      <c r="D125" s="1" t="s">
        <v>1363</v>
      </c>
      <c r="E125" s="1" t="s">
        <v>1364</v>
      </c>
      <c r="F125" s="1" t="s">
        <v>1365</v>
      </c>
      <c r="G125" s="1" t="s">
        <v>1366</v>
      </c>
      <c r="H125" s="1" t="s">
        <v>1367</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v>0.0</v>
      </c>
      <c r="C126" s="1" t="s">
        <v>1372</v>
      </c>
      <c r="D126" s="1" t="s">
        <v>1373</v>
      </c>
      <c r="E126" s="1" t="s">
        <v>1374</v>
      </c>
      <c r="F126" s="1" t="s">
        <v>1375</v>
      </c>
      <c r="G126" s="1" t="s">
        <v>1376</v>
      </c>
      <c r="H126" s="1" t="s">
        <v>1153</v>
      </c>
      <c r="I126" s="1" t="s">
        <v>1377</v>
      </c>
      <c r="J126" s="1" t="s">
        <v>1378</v>
      </c>
      <c r="K126" s="1" t="s">
        <v>1379</v>
      </c>
      <c r="L126" s="2"/>
      <c r="M126" s="2"/>
      <c r="N126" s="2"/>
      <c r="O126" s="2"/>
      <c r="P126" s="2"/>
      <c r="Q126" s="2"/>
      <c r="R126" s="2"/>
      <c r="S126" s="2"/>
      <c r="T126" s="2"/>
      <c r="U126" s="2"/>
      <c r="V126" s="2"/>
      <c r="W126" s="2"/>
      <c r="X126" s="2"/>
      <c r="Y126" s="2"/>
      <c r="Z126" s="2"/>
    </row>
    <row r="127" ht="15.75" customHeight="1">
      <c r="A127" s="1" t="s">
        <v>1380</v>
      </c>
      <c r="B127" s="1">
        <v>0.0</v>
      </c>
      <c r="C127" s="1" t="s">
        <v>1381</v>
      </c>
      <c r="D127" s="1" t="s">
        <v>1382</v>
      </c>
      <c r="E127" s="1" t="s">
        <v>1383</v>
      </c>
      <c r="F127" s="1" t="s">
        <v>1384</v>
      </c>
      <c r="G127" s="1" t="s">
        <v>1385</v>
      </c>
      <c r="H127" s="1" t="s">
        <v>1386</v>
      </c>
      <c r="I127" s="1" t="s">
        <v>1387</v>
      </c>
      <c r="J127" s="1" t="s">
        <v>1388</v>
      </c>
      <c r="K127" s="1" t="s">
        <v>1389</v>
      </c>
      <c r="L127" s="2"/>
      <c r="M127" s="2"/>
      <c r="N127" s="2"/>
      <c r="O127" s="2"/>
      <c r="P127" s="2"/>
      <c r="Q127" s="2"/>
      <c r="R127" s="2"/>
      <c r="S127" s="2"/>
      <c r="T127" s="2"/>
      <c r="U127" s="2"/>
      <c r="V127" s="2"/>
      <c r="W127" s="2"/>
      <c r="X127" s="2"/>
      <c r="Y127" s="2"/>
      <c r="Z127" s="2"/>
    </row>
    <row r="128" ht="15.75" customHeight="1">
      <c r="A128" s="1" t="s">
        <v>1390</v>
      </c>
      <c r="B128" s="1">
        <v>0.0</v>
      </c>
      <c r="C128" s="1">
        <v>0.0</v>
      </c>
      <c r="D128" s="1">
        <v>0.0</v>
      </c>
      <c r="E128" s="1">
        <v>0.0</v>
      </c>
      <c r="F128" s="1">
        <v>0.0</v>
      </c>
      <c r="G128" s="1" t="s">
        <v>1364</v>
      </c>
      <c r="H128" s="1" t="s">
        <v>1391</v>
      </c>
      <c r="I128" s="1" t="s">
        <v>1392</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1415</v>
      </c>
      <c r="I3" s="1" t="s">
        <v>1408</v>
      </c>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1" t="s">
        <v>1423</v>
      </c>
      <c r="I4" s="1" t="s">
        <v>1424</v>
      </c>
      <c r="J4" s="2"/>
      <c r="K4" s="2"/>
      <c r="L4" s="2"/>
      <c r="M4" s="2"/>
      <c r="N4" s="2"/>
      <c r="O4" s="2"/>
      <c r="P4" s="2"/>
      <c r="Q4" s="2"/>
      <c r="R4" s="2"/>
      <c r="S4" s="2"/>
      <c r="T4" s="2"/>
      <c r="U4" s="2"/>
      <c r="V4" s="2"/>
      <c r="W4" s="2"/>
      <c r="X4" s="2"/>
      <c r="Y4" s="2"/>
      <c r="Z4" s="2"/>
    </row>
    <row r="5">
      <c r="A5" s="1" t="s">
        <v>1409</v>
      </c>
      <c r="B5" s="1" t="s">
        <v>1408</v>
      </c>
      <c r="C5" s="1" t="s">
        <v>1425</v>
      </c>
      <c r="D5" s="1" t="s">
        <v>1426</v>
      </c>
      <c r="E5" s="1" t="s">
        <v>1427</v>
      </c>
      <c r="F5" s="1" t="s">
        <v>1428</v>
      </c>
      <c r="G5" s="1" t="s">
        <v>1429</v>
      </c>
      <c r="H5" s="1" t="s">
        <v>1430</v>
      </c>
      <c r="I5" s="1" t="s">
        <v>1431</v>
      </c>
      <c r="J5" s="2"/>
      <c r="K5" s="2"/>
      <c r="L5" s="2"/>
      <c r="M5" s="2"/>
      <c r="N5" s="2"/>
      <c r="O5" s="2"/>
      <c r="P5" s="2"/>
      <c r="Q5" s="2"/>
      <c r="R5" s="2"/>
      <c r="S5" s="2"/>
      <c r="T5" s="2"/>
      <c r="U5" s="2"/>
      <c r="V5" s="2"/>
      <c r="W5" s="2"/>
      <c r="X5" s="2"/>
      <c r="Y5" s="2"/>
      <c r="Z5" s="2"/>
    </row>
    <row r="6">
      <c r="A6" s="1" t="s">
        <v>1432</v>
      </c>
      <c r="B6" s="1" t="s">
        <v>1433</v>
      </c>
      <c r="C6" s="1" t="s">
        <v>1434</v>
      </c>
      <c r="D6" s="1" t="s">
        <v>1433</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1408</v>
      </c>
      <c r="C8" s="1" t="s">
        <v>1450</v>
      </c>
      <c r="D8" s="1" t="s">
        <v>1451</v>
      </c>
      <c r="E8" s="1" t="s">
        <v>1452</v>
      </c>
      <c r="F8" s="1" t="s">
        <v>1453</v>
      </c>
      <c r="G8" s="1" t="s">
        <v>1451</v>
      </c>
      <c r="H8" s="1" t="s">
        <v>1451</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1433</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1485</v>
      </c>
      <c r="F12" s="1" t="s">
        <v>1486</v>
      </c>
      <c r="G12" s="1" t="s">
        <v>1487</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1494</v>
      </c>
      <c r="F13" s="1" t="s">
        <v>1495</v>
      </c>
      <c r="G13" s="1" t="s">
        <v>1496</v>
      </c>
      <c r="H13" s="1" t="s">
        <v>1497</v>
      </c>
      <c r="I13" s="1" t="s">
        <v>1498</v>
      </c>
      <c r="J13" s="2"/>
      <c r="K13" s="2"/>
      <c r="L13" s="2"/>
      <c r="M13" s="2"/>
      <c r="N13" s="2"/>
      <c r="O13" s="2"/>
      <c r="P13" s="2"/>
      <c r="Q13" s="2"/>
      <c r="R13" s="2"/>
      <c r="S13" s="2"/>
      <c r="T13" s="2"/>
      <c r="U13" s="2"/>
      <c r="V13" s="2"/>
      <c r="W13" s="2"/>
      <c r="X13" s="2"/>
      <c r="Y13" s="2"/>
      <c r="Z13" s="2"/>
    </row>
    <row r="14">
      <c r="A14" s="1" t="s">
        <v>1499</v>
      </c>
      <c r="B14" s="1" t="s">
        <v>1500</v>
      </c>
      <c r="C14" s="1" t="s">
        <v>1501</v>
      </c>
      <c r="D14" s="1" t="s">
        <v>1502</v>
      </c>
      <c r="E14" s="1" t="s">
        <v>1503</v>
      </c>
      <c r="F14" s="1" t="s">
        <v>1504</v>
      </c>
      <c r="G14" s="1" t="s">
        <v>1505</v>
      </c>
      <c r="H14" s="1" t="s">
        <v>1506</v>
      </c>
      <c r="I14" s="1" t="s">
        <v>1507</v>
      </c>
      <c r="J14" s="2"/>
      <c r="K14" s="2"/>
      <c r="L14" s="2"/>
      <c r="M14" s="2"/>
      <c r="N14" s="2"/>
      <c r="O14" s="2"/>
      <c r="P14" s="2"/>
      <c r="Q14" s="2"/>
      <c r="R14" s="2"/>
      <c r="S14" s="2"/>
      <c r="T14" s="2"/>
      <c r="U14" s="2"/>
      <c r="V14" s="2"/>
      <c r="W14" s="2"/>
      <c r="X14" s="2"/>
      <c r="Y14" s="2"/>
      <c r="Z14" s="2"/>
    </row>
    <row r="15">
      <c r="A15" s="1" t="s">
        <v>1508</v>
      </c>
      <c r="B15" s="1" t="s">
        <v>203</v>
      </c>
      <c r="C15" s="1" t="s">
        <v>204</v>
      </c>
      <c r="D15" s="1" t="s">
        <v>205</v>
      </c>
      <c r="E15" s="1" t="s">
        <v>206</v>
      </c>
      <c r="F15" s="1" t="s">
        <v>207</v>
      </c>
      <c r="G15" s="1" t="s">
        <v>1509</v>
      </c>
      <c r="H15" s="1" t="s">
        <v>1510</v>
      </c>
      <c r="I15" s="1" t="s">
        <v>1511</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1" t="s">
        <v>1520</v>
      </c>
      <c r="J16" s="2"/>
      <c r="K16" s="2"/>
      <c r="L16" s="2"/>
      <c r="M16" s="2"/>
      <c r="N16" s="2"/>
      <c r="O16" s="2"/>
      <c r="P16" s="2"/>
      <c r="Q16" s="2"/>
      <c r="R16" s="2"/>
      <c r="S16" s="2"/>
      <c r="T16" s="2"/>
      <c r="U16" s="2"/>
      <c r="V16" s="2"/>
      <c r="W16" s="2"/>
      <c r="X16" s="2"/>
      <c r="Y16" s="2"/>
      <c r="Z16" s="2"/>
    </row>
    <row r="17">
      <c r="A17" s="1" t="s">
        <v>1521</v>
      </c>
      <c r="B17" s="1" t="s">
        <v>178</v>
      </c>
      <c r="C17" s="1" t="s">
        <v>179</v>
      </c>
      <c r="D17" s="1" t="s">
        <v>180</v>
      </c>
      <c r="E17" s="1" t="s">
        <v>181</v>
      </c>
      <c r="F17" s="1" t="s">
        <v>182</v>
      </c>
      <c r="G17" s="1" t="s">
        <v>1522</v>
      </c>
      <c r="H17" s="1" t="s">
        <v>1523</v>
      </c>
      <c r="I17" s="1" t="s">
        <v>1524</v>
      </c>
      <c r="J17" s="2"/>
      <c r="K17" s="2"/>
      <c r="L17" s="2"/>
      <c r="M17" s="2"/>
      <c r="N17" s="2"/>
      <c r="O17" s="2"/>
      <c r="P17" s="2"/>
      <c r="Q17" s="2"/>
      <c r="R17" s="2"/>
      <c r="S17" s="2"/>
      <c r="T17" s="2"/>
      <c r="U17" s="2"/>
      <c r="V17" s="2"/>
      <c r="W17" s="2"/>
      <c r="X17" s="2"/>
      <c r="Y17" s="2"/>
      <c r="Z17" s="2"/>
    </row>
    <row r="18">
      <c r="A18" s="1" t="s">
        <v>1525</v>
      </c>
      <c r="B18" s="1" t="s">
        <v>1526</v>
      </c>
      <c r="C18" s="1" t="s">
        <v>1527</v>
      </c>
      <c r="D18" s="1" t="s">
        <v>1528</v>
      </c>
      <c r="E18" s="1" t="s">
        <v>1529</v>
      </c>
      <c r="F18" s="1" t="s">
        <v>1530</v>
      </c>
      <c r="G18" s="1" t="s">
        <v>1531</v>
      </c>
      <c r="H18" s="1" t="s">
        <v>1532</v>
      </c>
      <c r="I18" s="1" t="s">
        <v>1533</v>
      </c>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1" t="s">
        <v>1542</v>
      </c>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1" t="s">
        <v>1550</v>
      </c>
      <c r="I20" s="1" t="s">
        <v>1551</v>
      </c>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1592</v>
      </c>
      <c r="I25" s="1" t="s">
        <v>1408</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11</v>
      </c>
      <c r="C4" s="2"/>
      <c r="D4" s="2"/>
      <c r="E4" s="2"/>
      <c r="F4" s="2"/>
      <c r="G4" s="2"/>
      <c r="H4" s="2"/>
      <c r="I4" s="2"/>
      <c r="J4" s="2"/>
      <c r="K4" s="2"/>
      <c r="L4" s="2"/>
      <c r="M4" s="2"/>
      <c r="N4" s="2"/>
      <c r="O4" s="2"/>
      <c r="P4" s="2"/>
      <c r="Q4" s="2"/>
      <c r="R4" s="2"/>
      <c r="S4" s="2"/>
      <c r="T4" s="2"/>
      <c r="U4" s="2"/>
      <c r="V4" s="2"/>
      <c r="W4" s="2"/>
      <c r="X4" s="2"/>
      <c r="Y4" s="2"/>
      <c r="Z4" s="2"/>
    </row>
    <row r="5">
      <c r="A5" s="3" t="s">
        <v>1604</v>
      </c>
      <c r="B5" s="1" t="s">
        <v>1605</v>
      </c>
      <c r="C5" s="2"/>
      <c r="D5" s="2"/>
      <c r="E5" s="2"/>
      <c r="F5" s="2"/>
      <c r="G5" s="2"/>
      <c r="H5" s="2"/>
      <c r="I5" s="2"/>
      <c r="J5" s="2"/>
      <c r="K5" s="2"/>
      <c r="L5" s="2"/>
      <c r="M5" s="2"/>
      <c r="N5" s="2"/>
      <c r="O5" s="2"/>
      <c r="P5" s="2"/>
      <c r="Q5" s="2"/>
      <c r="R5" s="2"/>
      <c r="S5" s="2"/>
      <c r="T5" s="2"/>
      <c r="U5" s="2"/>
      <c r="V5" s="2"/>
      <c r="W5" s="2"/>
      <c r="X5" s="2"/>
      <c r="Y5" s="2"/>
      <c r="Z5" s="2"/>
    </row>
    <row r="6">
      <c r="A6" s="3" t="s">
        <v>1606</v>
      </c>
      <c r="B6" s="1" t="s">
        <v>11</v>
      </c>
      <c r="C6" s="2"/>
      <c r="D6" s="2"/>
      <c r="E6" s="2"/>
      <c r="F6" s="2"/>
      <c r="G6" s="2"/>
      <c r="H6" s="2"/>
      <c r="I6" s="2"/>
      <c r="J6" s="2"/>
      <c r="K6" s="2"/>
      <c r="L6" s="2"/>
      <c r="M6" s="2"/>
      <c r="N6" s="2"/>
      <c r="O6" s="2"/>
      <c r="P6" s="2"/>
      <c r="Q6" s="2"/>
      <c r="R6" s="2"/>
      <c r="S6" s="2"/>
      <c r="T6" s="2"/>
      <c r="U6" s="2"/>
      <c r="V6" s="2"/>
      <c r="W6" s="2"/>
      <c r="X6" s="2"/>
      <c r="Y6" s="2"/>
      <c r="Z6" s="2"/>
    </row>
    <row r="7">
      <c r="A7" s="3" t="s">
        <v>1607</v>
      </c>
      <c r="B7" s="1" t="s">
        <v>1608</v>
      </c>
      <c r="C7" s="2"/>
      <c r="D7" s="2"/>
      <c r="E7" s="2"/>
      <c r="F7" s="2"/>
      <c r="G7" s="2"/>
      <c r="H7" s="2"/>
      <c r="I7" s="2"/>
      <c r="J7" s="2"/>
      <c r="K7" s="2"/>
      <c r="L7" s="2"/>
      <c r="M7" s="2"/>
      <c r="N7" s="2"/>
      <c r="O7" s="2"/>
      <c r="P7" s="2"/>
      <c r="Q7" s="2"/>
      <c r="R7" s="2"/>
      <c r="S7" s="2"/>
      <c r="T7" s="2"/>
      <c r="U7" s="2"/>
      <c r="V7" s="2"/>
      <c r="W7" s="2"/>
      <c r="X7" s="2"/>
      <c r="Y7" s="2"/>
      <c r="Z7" s="2"/>
    </row>
    <row r="8">
      <c r="A8" s="3" t="s">
        <v>1609</v>
      </c>
      <c r="B8" s="4" t="s">
        <v>1610</v>
      </c>
      <c r="C8" s="2"/>
      <c r="D8" s="2"/>
      <c r="E8" s="2"/>
      <c r="F8" s="2"/>
      <c r="G8" s="2"/>
      <c r="H8" s="2"/>
      <c r="I8" s="2"/>
      <c r="J8" s="2"/>
      <c r="K8" s="2"/>
      <c r="L8" s="2"/>
      <c r="M8" s="2"/>
      <c r="N8" s="2"/>
      <c r="O8" s="2"/>
      <c r="P8" s="2"/>
      <c r="Q8" s="2"/>
      <c r="R8" s="2"/>
      <c r="S8" s="2"/>
      <c r="T8" s="2"/>
      <c r="U8" s="2"/>
      <c r="V8" s="2"/>
      <c r="W8" s="2"/>
      <c r="X8" s="2"/>
      <c r="Y8" s="2"/>
      <c r="Z8" s="2"/>
    </row>
    <row r="9">
      <c r="A9" s="3" t="s">
        <v>1611</v>
      </c>
      <c r="B9" s="1" t="s">
        <v>1612</v>
      </c>
      <c r="C9" s="2"/>
      <c r="D9" s="2"/>
      <c r="E9" s="2"/>
      <c r="F9" s="2"/>
      <c r="G9" s="2"/>
      <c r="H9" s="2"/>
      <c r="I9" s="2"/>
      <c r="J9" s="2"/>
      <c r="K9" s="2"/>
      <c r="L9" s="2"/>
      <c r="M9" s="2"/>
      <c r="N9" s="2"/>
      <c r="O9" s="2"/>
      <c r="P9" s="2"/>
      <c r="Q9" s="2"/>
      <c r="R9" s="2"/>
      <c r="S9" s="2"/>
      <c r="T9" s="2"/>
      <c r="U9" s="2"/>
      <c r="V9" s="2"/>
      <c r="W9" s="2"/>
      <c r="X9" s="2"/>
      <c r="Y9" s="2"/>
      <c r="Z9" s="2"/>
    </row>
    <row r="10">
      <c r="A10" s="3" t="s">
        <v>1613</v>
      </c>
      <c r="B10" s="1" t="s">
        <v>1614</v>
      </c>
      <c r="C10" s="2"/>
      <c r="D10" s="2"/>
      <c r="E10" s="2"/>
      <c r="F10" s="2"/>
      <c r="G10" s="2"/>
      <c r="H10" s="2"/>
      <c r="I10" s="2"/>
      <c r="J10" s="2"/>
      <c r="K10" s="2"/>
      <c r="L10" s="2"/>
      <c r="M10" s="2"/>
      <c r="N10" s="2"/>
      <c r="O10" s="2"/>
      <c r="P10" s="2"/>
      <c r="Q10" s="2"/>
      <c r="R10" s="2"/>
      <c r="S10" s="2"/>
      <c r="T10" s="2"/>
      <c r="U10" s="2"/>
      <c r="V10" s="2"/>
      <c r="W10" s="2"/>
      <c r="X10" s="2"/>
      <c r="Y10" s="2"/>
      <c r="Z10" s="2"/>
    </row>
    <row r="11">
      <c r="A11" s="3" t="s">
        <v>1615</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1616</v>
      </c>
      <c r="B12" s="1" t="s">
        <v>1617</v>
      </c>
      <c r="C12" s="2"/>
      <c r="D12" s="2"/>
      <c r="E12" s="2"/>
      <c r="F12" s="2"/>
      <c r="G12" s="2"/>
      <c r="H12" s="2"/>
      <c r="I12" s="2"/>
      <c r="J12" s="2"/>
      <c r="K12" s="2"/>
      <c r="L12" s="2"/>
      <c r="M12" s="2"/>
      <c r="N12" s="2"/>
      <c r="O12" s="2"/>
      <c r="P12" s="2"/>
      <c r="Q12" s="2"/>
      <c r="R12" s="2"/>
      <c r="S12" s="2"/>
      <c r="T12" s="2"/>
      <c r="U12" s="2"/>
      <c r="V12" s="2"/>
      <c r="W12" s="2"/>
      <c r="X12" s="2"/>
      <c r="Y12" s="2"/>
      <c r="Z12" s="2"/>
    </row>
    <row r="13">
      <c r="A13" s="3" t="s">
        <v>1618</v>
      </c>
      <c r="B13" s="1" t="s">
        <v>1619</v>
      </c>
      <c r="C13" s="2"/>
      <c r="D13" s="2"/>
      <c r="E13" s="2"/>
      <c r="F13" s="2"/>
      <c r="G13" s="2"/>
      <c r="H13" s="2"/>
      <c r="I13" s="2"/>
      <c r="J13" s="2"/>
      <c r="K13" s="2"/>
      <c r="L13" s="2"/>
      <c r="M13" s="2"/>
      <c r="N13" s="2"/>
      <c r="O13" s="2"/>
      <c r="P13" s="2"/>
      <c r="Q13" s="2"/>
      <c r="R13" s="2"/>
      <c r="S13" s="2"/>
      <c r="T13" s="2"/>
      <c r="U13" s="2"/>
      <c r="V13" s="2"/>
      <c r="W13" s="2"/>
      <c r="X13" s="2"/>
      <c r="Y13" s="2"/>
      <c r="Z13" s="2"/>
    </row>
    <row r="14">
      <c r="A14" s="3" t="s">
        <v>1620</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1621</v>
      </c>
      <c r="B15" s="1" t="s">
        <v>1622</v>
      </c>
      <c r="C15" s="2"/>
      <c r="D15" s="2"/>
      <c r="E15" s="2"/>
      <c r="F15" s="2"/>
      <c r="G15" s="2"/>
      <c r="H15" s="2"/>
      <c r="I15" s="2"/>
      <c r="J15" s="2"/>
      <c r="K15" s="2"/>
      <c r="L15" s="2"/>
      <c r="M15" s="2"/>
      <c r="N15" s="2"/>
      <c r="O15" s="2"/>
      <c r="P15" s="2"/>
      <c r="Q15" s="2"/>
      <c r="R15" s="2"/>
      <c r="S15" s="2"/>
      <c r="T15" s="2"/>
      <c r="U15" s="2"/>
      <c r="V15" s="2"/>
      <c r="W15" s="2"/>
      <c r="X15" s="2"/>
      <c r="Y15" s="2"/>
      <c r="Z15" s="2"/>
    </row>
    <row r="16">
      <c r="A16" s="3" t="s">
        <v>1623</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1624</v>
      </c>
      <c r="B17" s="1" t="s">
        <v>1625</v>
      </c>
      <c r="C17" s="2"/>
      <c r="D17" s="2"/>
      <c r="E17" s="2"/>
      <c r="F17" s="2"/>
      <c r="G17" s="2"/>
      <c r="H17" s="2"/>
      <c r="I17" s="2"/>
      <c r="J17" s="2"/>
      <c r="K17" s="2"/>
      <c r="L17" s="2"/>
      <c r="M17" s="2"/>
      <c r="N17" s="2"/>
      <c r="O17" s="2"/>
      <c r="P17" s="2"/>
      <c r="Q17" s="2"/>
      <c r="R17" s="2"/>
      <c r="S17" s="2"/>
      <c r="T17" s="2"/>
      <c r="U17" s="2"/>
      <c r="V17" s="2"/>
      <c r="W17" s="2"/>
      <c r="X17" s="2"/>
      <c r="Y17" s="2"/>
      <c r="Z17" s="2"/>
    </row>
    <row r="18">
      <c r="A18" s="3" t="s">
        <v>1626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1627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1628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1632</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1633</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1634</v>
      </c>
      <c r="B26" s="1">
        <v>11.39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11.95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11.902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12.25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11.39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11.95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11.902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12.25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3.28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0.2673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1.7259264E9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0.9643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16.9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0.864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3.4106145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469289.0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469289.0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429943.0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382300.0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382300.0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11.9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12.22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1300.0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1.85027904E9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22.309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0.5271084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12.052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14.75159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t="s">
        <v>1665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1666</v>
      </c>
      <c r="B57" s="1">
        <v>1.913374848E9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1667</v>
      </c>
      <c r="B58" s="1">
        <v>0.13766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1668</v>
      </c>
      <c r="B59" s="1">
        <v>8.3913202E7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1669</v>
      </c>
      <c r="B60" s="1">
        <v>1.51538E8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1670</v>
      </c>
      <c r="B61" s="1">
        <v>518903.0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1671</v>
      </c>
      <c r="B62" s="1">
        <v>324579.0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1.7289504E9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0.0042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0.33125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0.33456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1.53707008E8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11.213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1.0889146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-0.019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4.83203008E8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3.58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0.545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3.145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-0.17809206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0.24176979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0.42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1.7338752E9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t="s">
        <v>1694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1695</v>
      </c>
      <c r="B85" s="1" t="s">
        <v>1696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1699</v>
      </c>
      <c r="B88" s="1" t="s">
        <v>1700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1701</v>
      </c>
      <c r="B89" s="1" t="s">
        <v>1700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1.3909194E9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t="s">
        <v>1704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1705</v>
      </c>
      <c r="B92" s="1" t="s">
        <v>1706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1707</v>
      </c>
      <c r="B93" s="1" t="s">
        <v>1708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1712</v>
      </c>
      <c r="B96" s="1">
        <v>12.21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1713</v>
      </c>
      <c r="B97" s="1" t="s">
        <v>1714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1715</v>
      </c>
      <c r="B98" s="1">
        <v>2.67063008E8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1716</v>
      </c>
      <c r="B99" s="1">
        <v>2.027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1717</v>
      </c>
      <c r="B100" s="1">
        <v>6.08427008E8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1718</v>
      </c>
      <c r="B101" s="1">
        <v>4.50124992E8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1719</v>
      </c>
      <c r="B102" s="1">
        <v>1.372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1720</v>
      </c>
      <c r="B103" s="1">
        <v>1.631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1721</v>
      </c>
      <c r="B104" s="1">
        <v>3.510244096E9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1722</v>
      </c>
      <c r="B105" s="1">
        <v>28.117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1723</v>
      </c>
      <c r="B106" s="1">
        <v>26.46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0.14722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0.33126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3.73065376E8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6.98051008E8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-0.019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v>0.91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1730</v>
      </c>
      <c r="B113" s="1">
        <v>0.22868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1731</v>
      </c>
      <c r="B114" s="1">
        <v>0.17333001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1732</v>
      </c>
      <c r="B115" s="1">
        <v>0.1018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1733</v>
      </c>
      <c r="B116" s="1" t="s">
        <v>1665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99.0</v>
      </c>
      <c r="C3" s="1">
        <v>-174.0</v>
      </c>
      <c r="D3" s="1">
        <v>-26.0</v>
      </c>
      <c r="E3" s="1">
        <v>-123.0</v>
      </c>
      <c r="F3" s="1">
        <v>171.0</v>
      </c>
      <c r="G3" s="1">
        <v>189.0</v>
      </c>
      <c r="H3" s="1">
        <v>269.0</v>
      </c>
      <c r="I3" s="1">
        <v>8.0</v>
      </c>
      <c r="J3" s="1">
        <v>253.0</v>
      </c>
      <c r="K3" s="1">
        <v>375.0</v>
      </c>
      <c r="L3" s="1">
        <f>IF(K3*FORECAST(L2,B3:K3,B2:K2)&gt;0,FORECAST(L2,B3:K3,B2:K2),K3)*$X$1</f>
        <v>332</v>
      </c>
      <c r="M3" s="1">
        <f>IF(L3*FORECAST(M2,B3:L3,B2:L2)&gt;0,FORECAST(M2,B3:L3,B2:L2),L3)*$X$1</f>
        <v>373.4363636</v>
      </c>
      <c r="N3" s="1">
        <f>IF(M3*FORECAST(N2,B3:M3,B2:M2)&gt;0,FORECAST(N2,B3:M3,B2:M2),M3)*$X$1</f>
        <v>414.8727273</v>
      </c>
      <c r="O3" s="1">
        <f>IF(N3*FORECAST(O2,B3:N3,B2:N2)&gt;0,FORECAST(O2,B3:N3,B2:N2),N3)*$X$1</f>
        <v>456.3090909</v>
      </c>
      <c r="P3" s="1">
        <f>IF(O3*FORECAST(P2,B3:O3,B2:O2)&gt;0,FORECAST(P2,B3:O3,B2:O2),O3)*$X$1</f>
        <v>497.7454545</v>
      </c>
      <c r="Q3" s="1">
        <f>IF(P3*FORECAST(Q2,B3:P3,B2:P2)&gt;0,FORECAST(Q2,B3:P3,B2:P2),P3)*$X$1</f>
        <v>539.1818182</v>
      </c>
      <c r="R3" s="1">
        <f>IF(Q3*FORECAST(R2,B3:Q3,B2:Q2)&gt;0,FORECAST(R2,B3:Q3,B2:Q2),Q3)*$X$1</f>
        <v>580.6181818</v>
      </c>
      <c r="S3" s="5">
        <f>IF(R3*FORECAST(S2,B3:R3,B2:R2)&gt;0,FORECAST(S2,B3:R3,B2:R2),R3)*$X$1</f>
        <v>622.0545455</v>
      </c>
      <c r="T3" s="5">
        <f>IF(S3*FORECAST(T2,B3:S3,B2:S2)&gt;0,FORECAST(T2,B3:S3,B2:S2),S3)*$X$1</f>
        <v>663.4909091</v>
      </c>
      <c r="U3" s="5">
        <f>IF(T3*FORECAST(U2,B3:T3,B2:T2)&gt;0,FORECAST(U2,B3:T3,B2:T2),T3)*$X$1</f>
        <v>704.9272727</v>
      </c>
      <c r="V3" s="5">
        <f>IF(U3*FORECAST(V2,B3:U3,B2:U2)&gt;0,FORECAST(V2,B3:U3,B2:U2),U3)*$X$1</f>
        <v>746.3636364</v>
      </c>
      <c r="W3" s="5">
        <f>IF(V3*FORECAST(W2,B3:V3,B2:V2)&gt;0,FORECAST(W2,B3:V3,B2:V2),V3)*$X$1</f>
        <v>787.8</v>
      </c>
      <c r="X3" s="2"/>
      <c r="Y3" s="2"/>
      <c r="Z3" s="2"/>
    </row>
    <row r="4">
      <c r="A4" s="3" t="s">
        <v>131</v>
      </c>
      <c r="B4" s="1">
        <v>462.0</v>
      </c>
      <c r="C4" s="1">
        <v>793.0</v>
      </c>
      <c r="D4" s="1">
        <v>1330.0</v>
      </c>
      <c r="E4" s="1">
        <v>1290.0</v>
      </c>
      <c r="F4" s="1">
        <v>1190.0</v>
      </c>
      <c r="G4" s="1">
        <v>1170.0</v>
      </c>
      <c r="H4" s="1">
        <v>927.0</v>
      </c>
      <c r="I4" s="1">
        <v>739.0</v>
      </c>
      <c r="J4" s="1">
        <v>482.0</v>
      </c>
      <c r="K4" s="1">
        <v>279.0</v>
      </c>
      <c r="L4" s="2"/>
      <c r="M4" s="2"/>
      <c r="N4" s="2"/>
      <c r="O4" s="2"/>
      <c r="P4" s="2"/>
      <c r="Q4" s="2"/>
      <c r="R4" s="2"/>
      <c r="S4" s="2"/>
      <c r="T4" s="2"/>
      <c r="U4" s="2"/>
      <c r="V4" s="2"/>
      <c r="W4" s="2"/>
      <c r="X4" s="2"/>
      <c r="Y4" s="2"/>
      <c r="Z4" s="2"/>
    </row>
    <row r="5">
      <c r="A5" s="3" t="s">
        <v>1735</v>
      </c>
      <c r="B5" s="1">
        <v>136.0</v>
      </c>
      <c r="C5" s="1">
        <v>133.0</v>
      </c>
      <c r="D5" s="1">
        <v>137.0</v>
      </c>
      <c r="E5" s="1">
        <v>142.0</v>
      </c>
      <c r="F5" s="1">
        <v>140.0</v>
      </c>
      <c r="G5" s="1">
        <v>139.0</v>
      </c>
      <c r="H5" s="1">
        <v>138.0</v>
      </c>
      <c r="I5" s="1">
        <v>139.0</v>
      </c>
      <c r="J5" s="1">
        <v>135.0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(1+0.02)/(0.0781-0.02)</f>
        <v>13830.56799</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NPV(0.0781,M3:W3)</f>
        <v>3961.516188</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NPV(0.0781,M16:W16)</f>
        <v>6047.703758</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10009.21995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9730.219946</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73.15954847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13830.56799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256.0</v>
      </c>
      <c r="C3" s="1">
        <v>326.0</v>
      </c>
      <c r="D3" s="1">
        <v>23.0</v>
      </c>
      <c r="E3" s="1">
        <v>-44.0</v>
      </c>
      <c r="F3" s="1">
        <v>-72.0</v>
      </c>
      <c r="G3" s="1">
        <v>274.0</v>
      </c>
      <c r="H3" s="1">
        <v>244.0</v>
      </c>
      <c r="I3" s="1">
        <v>186.0</v>
      </c>
      <c r="J3" s="1">
        <v>239.0</v>
      </c>
      <c r="K3" s="1">
        <v>493.0</v>
      </c>
      <c r="L3" s="1">
        <f>IF(K3*FORECAST(L2,B3:K3,B2:K2)&gt;0,FORECAST(L2,B3:K3,B2:K2),K3)*$X$1</f>
        <v>310.8</v>
      </c>
      <c r="M3" s="1">
        <f>IF(L3*FORECAST(M2,B3:L3,B2:L2)&gt;0,FORECAST(M2,B3:L3,B2:L2),L3)*$X$1</f>
        <v>332.3090909</v>
      </c>
      <c r="N3" s="1">
        <f>IF(M3*FORECAST(N2,B3:M3,B2:M2)&gt;0,FORECAST(N2,B3:M3,B2:M2),M3)*$X$1</f>
        <v>353.8181818</v>
      </c>
      <c r="O3" s="1">
        <f>IF(N3*FORECAST(O2,B3:N3,B2:N2)&gt;0,FORECAST(O2,B3:N3,B2:N2),N3)*$X$1</f>
        <v>375.3272727</v>
      </c>
      <c r="P3" s="1">
        <f>IF(O3*FORECAST(P2,B3:O3,B2:O2)&gt;0,FORECAST(P2,B3:O3,B2:O2),O3)*$X$1</f>
        <v>396.8363636</v>
      </c>
      <c r="Q3" s="1">
        <f>IF(P3*FORECAST(Q2,B3:P3,B2:P2)&gt;0,FORECAST(Q2,B3:P3,B2:P2),P3)*$X$1</f>
        <v>418.3454545</v>
      </c>
      <c r="R3" s="1">
        <f>IF(Q3*FORECAST(R2,B3:Q3,B2:Q2)&gt;0,FORECAST(R2,B3:Q3,B2:Q2),Q3)*$X$1</f>
        <v>439.8545455</v>
      </c>
      <c r="S3" s="5">
        <f>IF(R3*FORECAST(S2,B3:R3,B2:R2)&gt;0,FORECAST(S2,B3:R3,B2:R2),R3)*$X$1</f>
        <v>461.3636364</v>
      </c>
      <c r="T3" s="5">
        <f>IF(S3*FORECAST(T2,B3:S3,B2:S2)&gt;0,FORECAST(T2,B3:S3,B2:S2),S3)*$X$1</f>
        <v>482.8727273</v>
      </c>
      <c r="U3" s="5">
        <f>IF(T3*FORECAST(U2,B3:T3,B2:T2)&gt;0,FORECAST(U2,B3:T3,B2:T2),T3)*$X$1</f>
        <v>504.3818182</v>
      </c>
      <c r="V3" s="5">
        <f>IF(U3*FORECAST(V2,B3:U3,B2:U2)&gt;0,FORECAST(V2,B3:U3,B2:U2),U3)*$X$1</f>
        <v>525.8909091</v>
      </c>
      <c r="W3" s="5">
        <f>IF(V3*FORECAST(W2,B3:V3,B2:V2)&gt;0,FORECAST(W2,B3:V3,B2:V2),V3)*$X$1</f>
        <v>547.4</v>
      </c>
      <c r="X3" s="2"/>
      <c r="Y3" s="2"/>
      <c r="Z3" s="2"/>
    </row>
    <row r="4">
      <c r="A4" s="3" t="s">
        <v>131</v>
      </c>
      <c r="B4" s="1">
        <v>462.0</v>
      </c>
      <c r="C4" s="1">
        <v>793.0</v>
      </c>
      <c r="D4" s="1">
        <v>1330.0</v>
      </c>
      <c r="E4" s="1">
        <v>1290.0</v>
      </c>
      <c r="F4" s="1">
        <v>1190.0</v>
      </c>
      <c r="G4" s="1">
        <v>1170.0</v>
      </c>
      <c r="H4" s="1">
        <v>927.0</v>
      </c>
      <c r="I4" s="1">
        <v>739.0</v>
      </c>
      <c r="J4" s="1">
        <v>482.0</v>
      </c>
      <c r="K4" s="1">
        <v>279.0</v>
      </c>
      <c r="L4" s="2"/>
      <c r="M4" s="2"/>
      <c r="N4" s="2"/>
      <c r="O4" s="2"/>
      <c r="P4" s="2"/>
      <c r="Q4" s="2"/>
      <c r="R4" s="2"/>
      <c r="S4" s="2"/>
      <c r="T4" s="2"/>
      <c r="U4" s="2"/>
      <c r="V4" s="2"/>
      <c r="W4" s="2"/>
      <c r="X4" s="2"/>
      <c r="Y4" s="2"/>
      <c r="Z4" s="2"/>
    </row>
    <row r="5">
      <c r="A5" s="3" t="s">
        <v>1735</v>
      </c>
      <c r="B5" s="1">
        <v>136.0</v>
      </c>
      <c r="C5" s="1">
        <v>133.0</v>
      </c>
      <c r="D5" s="1">
        <v>137.0</v>
      </c>
      <c r="E5" s="1">
        <v>142.0</v>
      </c>
      <c r="F5" s="1">
        <v>140.0</v>
      </c>
      <c r="G5" s="1">
        <v>139.0</v>
      </c>
      <c r="H5" s="1">
        <v>138.0</v>
      </c>
      <c r="I5" s="1">
        <v>139.0</v>
      </c>
      <c r="J5" s="1">
        <v>135.0</v>
      </c>
      <c r="K5" s="1">
        <v>133.0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(1+0.02)/(0.0781-0.02)</f>
        <v>9610.120482</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NPV(0.0781,M3:W3)</f>
        <v>3054.031929</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NPV(0.0781,M16:W16)</f>
        <v>4202.225231</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7256.25716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6977.25716</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52.46058015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9610.120482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