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<sst xmlns="http://schemas.openxmlformats.org/spreadsheetml/2006/main" count="1923" uniqueCount="1613">
  <si>
    <t>ticker</t>
  </si>
  <si>
    <t>OSIS</t>
  </si>
  <si>
    <t>nombre</t>
  </si>
  <si>
    <t>OSI SYSTEMS INC</t>
  </si>
  <si>
    <t>empresa</t>
  </si>
  <si>
    <t>Electronic Equipment &amp; Parts</t>
  </si>
  <si>
    <t>Open</t>
  </si>
  <si>
    <t>Target Price</t>
  </si>
  <si>
    <t>Upside</t>
  </si>
  <si>
    <t>-217.39%</t>
  </si>
  <si>
    <t>Country</t>
  </si>
  <si>
    <t>United States</t>
  </si>
  <si>
    <t>Market Cap</t>
  </si>
  <si>
    <t>Book Value</t>
  </si>
  <si>
    <t>Pe ratio</t>
  </si>
  <si>
    <t>Dividend Ratio</t>
  </si>
  <si>
    <t>No encontrado</t>
  </si>
  <si>
    <t>Net Debt Growth</t>
  </si>
  <si>
    <t>-224.14%</t>
  </si>
  <si>
    <t>Total Assets Growth</t>
  </si>
  <si>
    <t>-1.21%</t>
  </si>
  <si>
    <t>Net Property, Plant and Equipment Growth</t>
  </si>
  <si>
    <t>23.50%</t>
  </si>
  <si>
    <t>EBITDA Growth</t>
  </si>
  <si>
    <t>64.25%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</si>
  <si>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</si>
  <si>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</si>
  <si>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</si>
  <si>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</si>
  <si>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</si>
  <si>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</si>
  <si>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</si>
  <si>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</si>
  <si>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</si>
  <si>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</si>
  <si>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</si>
  <si>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</si>
  <si>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</si>
  <si>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</si>
  <si>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</si>
  <si>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</si>
  <si>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</si>
  <si>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</si>
  <si>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</si>
  <si>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</si>
  <si>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</si>
  <si>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</si>
  <si>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</si>
  <si>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</si>
  <si>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</si>
  <si>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</si>
  <si>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</si>
  <si>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</si>
  <si>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</si>
  <si>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</si>
  <si>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</si>
  <si>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</si>
  <si>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</si>
  <si>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</si>
  <si>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</si>
  <si>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</si>
  <si>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</si>
  <si>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</si>
  <si>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</si>
  <si>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</si>
  <si>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</si>
  <si>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</si>
  <si>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</si>
  <si>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</si>
  <si>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</si>
  <si>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</si>
  <si>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</si>
  <si>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</si>
  <si>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</si>
  <si>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</si>
  <si>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</si>
  <si>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</si>
  <si>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</si>
  <si>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</si>
  <si>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</si>
  <si>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</si>
  <si>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</si>
  <si>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</si>
  <si>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</si>
  <si>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</si>
  <si>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</si>
  <si>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</si>
  <si>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</si>
  <si>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</si>
  <si>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</si>
  <si>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</si>
  <si>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</si>
  <si>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</si>
  <si>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</si>
  <si>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</si>
  <si>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</si>
  <si>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</si>
  <si>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</si>
  <si>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</si>
  <si>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</si>
  <si>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</si>
  <si>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</si>
  <si>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</si>
  <si>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</si>
  <si>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</si>
  <si>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</si>
  <si>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</si>
  <si>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</si>
  <si>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</si>
  <si>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</si>
  <si>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</si>
  <si>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</si>
  <si>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</si>
  <si>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</si>
  <si>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</si>
  <si>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</si>
  <si>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29.51</t>
  </si>
  <si>
    <t>28.6</t>
  </si>
  <si>
    <t>30.46</t>
  </si>
  <si>
    <t>27.14</t>
  </si>
  <si>
    <t>30.37</t>
  </si>
  <si>
    <t>31.49</t>
  </si>
  <si>
    <t>35.84</t>
  </si>
  <si>
    <t>37.84</t>
  </si>
  <si>
    <t>43.34</t>
  </si>
  <si>
    <t>50.63</t>
  </si>
  <si>
    <t>Tangible Book Value</t>
  </si>
  <si>
    <t>Tangible Book Value Per Share</t>
  </si>
  <si>
    <t>21.97</t>
  </si>
  <si>
    <t>19.13</t>
  </si>
  <si>
    <t>11.16</t>
  </si>
  <si>
    <t>2.62</t>
  </si>
  <si>
    <t>6.15</t>
  </si>
  <si>
    <t>7.33</t>
  </si>
  <si>
    <t>10.75</t>
  </si>
  <si>
    <t>9.7</t>
  </si>
  <si>
    <t>14.07</t>
  </si>
  <si>
    <t>21.84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</si>
  <si>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</si>
  <si>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</si>
  <si>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</si>
  <si>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</si>
  <si>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</si>
  <si>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</si>
  <si>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</si>
  <si>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</si>
  <si>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</si>
  <si>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</si>
  <si>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</si>
  <si>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</si>
  <si>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</si>
  <si>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</si>
  <si>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</si>
  <si>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</si>
  <si>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</si>
  <si>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</si>
  <si>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</si>
  <si>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</si>
  <si>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</si>
  <si>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</si>
  <si>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</si>
  <si>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</si>
  <si>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</si>
  <si>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</si>
  <si>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</si>
  <si>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</si>
  <si>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</si>
  <si>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</si>
  <si>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</si>
  <si>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</si>
  <si>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</si>
  <si>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</si>
  <si>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</si>
  <si>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</si>
  <si>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</si>
  <si>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</si>
  <si>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</si>
  <si>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</si>
  <si>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</si>
  <si>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</si>
  <si>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</si>
  <si>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</si>
  <si>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3.29</t>
  </si>
  <si>
    <t>1.35</t>
  </si>
  <si>
    <t>1.12</t>
  </si>
  <si>
    <t>-1.57</t>
  </si>
  <si>
    <t>3.58</t>
  </si>
  <si>
    <t>4.14</t>
  </si>
  <si>
    <t>4.12</t>
  </si>
  <si>
    <t>6.57</t>
  </si>
  <si>
    <t>5.45</t>
  </si>
  <si>
    <t>7.55</t>
  </si>
  <si>
    <t>Basic EPS - Continuing Operations</t>
  </si>
  <si>
    <t>Basic Weighted Average Shares Outstanding</t>
  </si>
  <si>
    <t>Net EPS - Diluted</t>
  </si>
  <si>
    <t>3.17</t>
  </si>
  <si>
    <t>1.3</t>
  </si>
  <si>
    <t>1.07</t>
  </si>
  <si>
    <t>3.46</t>
  </si>
  <si>
    <t>4.05</t>
  </si>
  <si>
    <t>4.03</t>
  </si>
  <si>
    <t>6.45</t>
  </si>
  <si>
    <t>5.34</t>
  </si>
  <si>
    <t>7.38</t>
  </si>
  <si>
    <t>Diluted EPS - Continuing Operations</t>
  </si>
  <si>
    <t>Diluted Weighted Average Shares Outstanding</t>
  </si>
  <si>
    <t>Normalized Basic EPS</t>
  </si>
  <si>
    <t>3.12</t>
  </si>
  <si>
    <t>1.43</t>
  </si>
  <si>
    <t>2.2</t>
  </si>
  <si>
    <t>2.36</t>
  </si>
  <si>
    <t>3.09</t>
  </si>
  <si>
    <t>3.15</t>
  </si>
  <si>
    <t>3.72</t>
  </si>
  <si>
    <t>4.1</t>
  </si>
  <si>
    <t>5.91</t>
  </si>
  <si>
    <t>Normalized Diluted EPS</t>
  </si>
  <si>
    <t>3.01</t>
  </si>
  <si>
    <t>1.38</t>
  </si>
  <si>
    <t>2.11</t>
  </si>
  <si>
    <t>2.99</t>
  </si>
  <si>
    <t>3.08</t>
  </si>
  <si>
    <t>3.64</t>
  </si>
  <si>
    <t>5.79</t>
  </si>
  <si>
    <t>EBITDA</t>
  </si>
  <si>
    <t>EBITA</t>
  </si>
  <si>
    <t>EBIT</t>
  </si>
  <si>
    <t>EBITDAR</t>
  </si>
  <si>
    <t>Total Revenues (As Reported)</t>
  </si>
  <si>
    <t>Effective Tax Rate - (Ratio)</t>
  </si>
  <si>
    <t>26.68</t>
  </si>
  <si>
    <t>26.31</t>
  </si>
  <si>
    <t>18.15</t>
  </si>
  <si>
    <t>179.03</t>
  </si>
  <si>
    <t>24.8</t>
  </si>
  <si>
    <t>12.62</t>
  </si>
  <si>
    <t>24.93</t>
  </si>
  <si>
    <t>17.7</t>
  </si>
  <si>
    <t>20.36</t>
  </si>
  <si>
    <t>20.51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</si>
  <si>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</si>
  <si>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</si>
  <si>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</si>
  <si>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</si>
  <si>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</si>
  <si>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</si>
  <si>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</si>
  <si>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</si>
  <si>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</si>
  <si>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</si>
  <si>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</si>
  <si>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</si>
  <si>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</si>
  <si>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</si>
  <si>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</si>
  <si>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</si>
  <si>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</si>
  <si>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</si>
  <si>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</si>
  <si>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</si>
  <si>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</si>
  <si>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6.4</t>
  </si>
  <si>
    <t>3.06</t>
  </si>
  <si>
    <t>4.28</t>
  </si>
  <si>
    <t>4.49</t>
  </si>
  <si>
    <t>5.51</t>
  </si>
  <si>
    <t>5.83</t>
  </si>
  <si>
    <t>5.49</t>
  </si>
  <si>
    <t>5.46</t>
  </si>
  <si>
    <t>6.75</t>
  </si>
  <si>
    <t>Return on Total Capital</t>
  </si>
  <si>
    <t>10.96</t>
  </si>
  <si>
    <t>4.66</t>
  </si>
  <si>
    <t>5.98</t>
  </si>
  <si>
    <t>6.31</t>
  </si>
  <si>
    <t>7.93</t>
  </si>
  <si>
    <t>7.56</t>
  </si>
  <si>
    <t>8.28</t>
  </si>
  <si>
    <t>7.87</t>
  </si>
  <si>
    <t>7.61</t>
  </si>
  <si>
    <t>9.29</t>
  </si>
  <si>
    <t>Return On Equity %</t>
  </si>
  <si>
    <t>11.7</t>
  </si>
  <si>
    <t>3.8</t>
  </si>
  <si>
    <t>-5.5</t>
  </si>
  <si>
    <t>12.45</t>
  </si>
  <si>
    <t>13.39</t>
  </si>
  <si>
    <t>12.22</t>
  </si>
  <si>
    <t>18.05</t>
  </si>
  <si>
    <t>13.45</t>
  </si>
  <si>
    <t>16.12</t>
  </si>
  <si>
    <t>Return on Common Equity</t>
  </si>
  <si>
    <t>Margin Analysis</t>
  </si>
  <si>
    <t>Gross Profit Margin %</t>
  </si>
  <si>
    <t>33.95</t>
  </si>
  <si>
    <t>33.37</t>
  </si>
  <si>
    <t>33.66</t>
  </si>
  <si>
    <t>35.95</t>
  </si>
  <si>
    <t>36.43</t>
  </si>
  <si>
    <t>36.07</t>
  </si>
  <si>
    <t>36.61</t>
  </si>
  <si>
    <t>35.87</t>
  </si>
  <si>
    <t>33.67</t>
  </si>
  <si>
    <t>34.47</t>
  </si>
  <si>
    <t>SG&amp;A Margin</t>
  </si>
  <si>
    <t>17.92</t>
  </si>
  <si>
    <t>21.67</t>
  </si>
  <si>
    <t>20.44</t>
  </si>
  <si>
    <t>22.14</t>
  </si>
  <si>
    <t>22.24</t>
  </si>
  <si>
    <t>21.69</t>
  </si>
  <si>
    <t>21.14</t>
  </si>
  <si>
    <t>20.34</t>
  </si>
  <si>
    <t>18.79</t>
  </si>
  <si>
    <t>17.98</t>
  </si>
  <si>
    <t>EBITDA Margin %</t>
  </si>
  <si>
    <t>16.8</t>
  </si>
  <si>
    <t>12.68</t>
  </si>
  <si>
    <t>15.02</t>
  </si>
  <si>
    <t>14.6</t>
  </si>
  <si>
    <t>12.95</t>
  </si>
  <si>
    <t>13.73</t>
  </si>
  <si>
    <t>14.61</t>
  </si>
  <si>
    <t>13.76</t>
  </si>
  <si>
    <t>13.26</t>
  </si>
  <si>
    <t>14.99</t>
  </si>
  <si>
    <t>EBITA Margin %</t>
  </si>
  <si>
    <t>11.02</t>
  </si>
  <si>
    <t>6.39</t>
  </si>
  <si>
    <t>9.2</t>
  </si>
  <si>
    <t>10.62</t>
  </si>
  <si>
    <t>11.22</t>
  </si>
  <si>
    <t>11.24</t>
  </si>
  <si>
    <t>12.66</t>
  </si>
  <si>
    <t>11.99</t>
  </si>
  <si>
    <t>11.73</t>
  </si>
  <si>
    <t>EBIT Margin %</t>
  </si>
  <si>
    <t>10.64</t>
  </si>
  <si>
    <t>5.7</t>
  </si>
  <si>
    <t>7.92</t>
  </si>
  <si>
    <t>8.2</t>
  </si>
  <si>
    <t>9.41</t>
  </si>
  <si>
    <t>9.47</t>
  </si>
  <si>
    <t>10.79</t>
  </si>
  <si>
    <t>10.49</t>
  </si>
  <si>
    <t>10.24</t>
  </si>
  <si>
    <t>12.25</t>
  </si>
  <si>
    <t>Income From Continuing Operations Margin %</t>
  </si>
  <si>
    <t>6.8</t>
  </si>
  <si>
    <t>2.19</t>
  </si>
  <si>
    <t>-2.67</t>
  </si>
  <si>
    <t>5.48</t>
  </si>
  <si>
    <t>6.46</t>
  </si>
  <si>
    <t>9.75</t>
  </si>
  <si>
    <t>7.18</t>
  </si>
  <si>
    <t>8.33</t>
  </si>
  <si>
    <t>Net Income Margin %</t>
  </si>
  <si>
    <t>Net Avail. For Common Margin %</t>
  </si>
  <si>
    <t>Normalized Net Income Margin</t>
  </si>
  <si>
    <t>6.44</t>
  </si>
  <si>
    <t>3.35</t>
  </si>
  <si>
    <t>4.32</t>
  </si>
  <si>
    <t>4.74</t>
  </si>
  <si>
    <t>4.91</t>
  </si>
  <si>
    <t>6.08</t>
  </si>
  <si>
    <t>5.42</t>
  </si>
  <si>
    <t>6.53</t>
  </si>
  <si>
    <t>Levered Free Cash Flow Margin</t>
  </si>
  <si>
    <t>12.98</t>
  </si>
  <si>
    <t>9.97</t>
  </si>
  <si>
    <t>8.82</t>
  </si>
  <si>
    <t>9.65</t>
  </si>
  <si>
    <t>8.69</t>
  </si>
  <si>
    <t>6.68</t>
  </si>
  <si>
    <t>9.19</t>
  </si>
  <si>
    <t>1.67</t>
  </si>
  <si>
    <t>-9.83</t>
  </si>
  <si>
    <t>Unlevered Free Cash Flow Margin</t>
  </si>
  <si>
    <t>13.33</t>
  </si>
  <si>
    <t>10.13</t>
  </si>
  <si>
    <t>9.15</t>
  </si>
  <si>
    <t>9.07</t>
  </si>
  <si>
    <t>6.88</t>
  </si>
  <si>
    <t>9.25</t>
  </si>
  <si>
    <t>2.02</t>
  </si>
  <si>
    <t>5.88</t>
  </si>
  <si>
    <t>-8.69</t>
  </si>
  <si>
    <t>Asset Turnover</t>
  </si>
  <si>
    <t>0.96</t>
  </si>
  <si>
    <t>0.86</t>
  </si>
  <si>
    <t>0.87</t>
  </si>
  <si>
    <t>0.88</t>
  </si>
  <si>
    <t>0.94</t>
  </si>
  <si>
    <t>0.92</t>
  </si>
  <si>
    <t>0.84</t>
  </si>
  <si>
    <t>0.85</t>
  </si>
  <si>
    <t>Fixed Assets Turnover</t>
  </si>
  <si>
    <t>3.94</t>
  </si>
  <si>
    <t>4.06</t>
  </si>
  <si>
    <t>5.92</t>
  </si>
  <si>
    <t>8.47</t>
  </si>
  <si>
    <t>9.73</t>
  </si>
  <si>
    <t>8.23</t>
  </si>
  <si>
    <t>7.72</t>
  </si>
  <si>
    <t>8.14</t>
  </si>
  <si>
    <t>8.8</t>
  </si>
  <si>
    <t>10.78</t>
  </si>
  <si>
    <t>Receivables Turnover (Average Receivables)</t>
  </si>
  <si>
    <t>5.26</t>
  </si>
  <si>
    <t>5.18</t>
  </si>
  <si>
    <t>5.52</t>
  </si>
  <si>
    <t>5.22</t>
  </si>
  <si>
    <t>4.59</t>
  </si>
  <si>
    <t>4.09</t>
  </si>
  <si>
    <t>3.95</t>
  </si>
  <si>
    <t>3.71</t>
  </si>
  <si>
    <t>Inventory Turnover (Average Inventory)</t>
  </si>
  <si>
    <t>2.72</t>
  </si>
  <si>
    <t>2.44</t>
  </si>
  <si>
    <t>2.48</t>
  </si>
  <si>
    <t>2.56</t>
  </si>
  <si>
    <t>2.9</t>
  </si>
  <si>
    <t>2.42</t>
  </si>
  <si>
    <t>2.52</t>
  </si>
  <si>
    <t>2.74</t>
  </si>
  <si>
    <t>Short Term Liquidity</t>
  </si>
  <si>
    <t>Current Ratio</t>
  </si>
  <si>
    <t>2.17</t>
  </si>
  <si>
    <t>1.51</t>
  </si>
  <si>
    <t>1.89</t>
  </si>
  <si>
    <t>1.47</t>
  </si>
  <si>
    <t>1.68</t>
  </si>
  <si>
    <t>1.87</t>
  </si>
  <si>
    <t>2.06</t>
  </si>
  <si>
    <t>1.22</t>
  </si>
  <si>
    <t>1.49</t>
  </si>
  <si>
    <t>Quick Ratio</t>
  </si>
  <si>
    <t>0.7</t>
  </si>
  <si>
    <t>0.67</t>
  </si>
  <si>
    <t>1.05</t>
  </si>
  <si>
    <t>1.11</t>
  </si>
  <si>
    <t>0.62</t>
  </si>
  <si>
    <t>0.81</t>
  </si>
  <si>
    <t>0.93</t>
  </si>
  <si>
    <t>Operating Cash Flow to Current Liabilities</t>
  </si>
  <si>
    <t>0.42</t>
  </si>
  <si>
    <t>0.16</t>
  </si>
  <si>
    <t>0.18</t>
  </si>
  <si>
    <t>0.3</t>
  </si>
  <si>
    <t>0.31</t>
  </si>
  <si>
    <t>0.39</t>
  </si>
  <si>
    <t>0.4</t>
  </si>
  <si>
    <t>0.1</t>
  </si>
  <si>
    <t>0.17</t>
  </si>
  <si>
    <t>-0.11</t>
  </si>
  <si>
    <t>Days Sales Outstanding (Average Receivables)</t>
  </si>
  <si>
    <t>69.38</t>
  </si>
  <si>
    <t>70.63</t>
  </si>
  <si>
    <t>66.14</t>
  </si>
  <si>
    <t>69.91</t>
  </si>
  <si>
    <t>69.35</t>
  </si>
  <si>
    <t>79.77</t>
  </si>
  <si>
    <t>89.19</t>
  </si>
  <si>
    <t>92.33</t>
  </si>
  <si>
    <t>98.33</t>
  </si>
  <si>
    <t>122.38</t>
  </si>
  <si>
    <t>Days Outstanding Inventory (Average Inventory)</t>
  </si>
  <si>
    <t>133.97</t>
  </si>
  <si>
    <t>166.75</t>
  </si>
  <si>
    <t>149.39</t>
  </si>
  <si>
    <t>147.03</t>
  </si>
  <si>
    <t>142.61</t>
  </si>
  <si>
    <t>126.42</t>
  </si>
  <si>
    <t>134.41</t>
  </si>
  <si>
    <t>151.07</t>
  </si>
  <si>
    <t>144.62</t>
  </si>
  <si>
    <t>133.57</t>
  </si>
  <si>
    <t>Average Days Payable Outstanding</t>
  </si>
  <si>
    <t>39.56</t>
  </si>
  <si>
    <t>40.37</t>
  </si>
  <si>
    <t>43.37</t>
  </si>
  <si>
    <t>43.79</t>
  </si>
  <si>
    <t>51.39</t>
  </si>
  <si>
    <t>45.8</t>
  </si>
  <si>
    <t>52.93</t>
  </si>
  <si>
    <t>60.9</t>
  </si>
  <si>
    <t>56.59</t>
  </si>
  <si>
    <t>56.56</t>
  </si>
  <si>
    <t>Cash Conversion Cycle (Average Days)</t>
  </si>
  <si>
    <t>163.79</t>
  </si>
  <si>
    <t>197.01</t>
  </si>
  <si>
    <t>172.15</t>
  </si>
  <si>
    <t>173.15</t>
  </si>
  <si>
    <t>160.57</t>
  </si>
  <si>
    <t>160.38</t>
  </si>
  <si>
    <t>170.67</t>
  </si>
  <si>
    <t>182.5</t>
  </si>
  <si>
    <t>186.36</t>
  </si>
  <si>
    <t>199.39</t>
  </si>
  <si>
    <t>Long Term Solvency</t>
  </si>
  <si>
    <t>Total Debt/Equity</t>
  </si>
  <si>
    <t>1.95</t>
  </si>
  <si>
    <t>24.74</t>
  </si>
  <si>
    <t>60.99</t>
  </si>
  <si>
    <t>74.42</t>
  </si>
  <si>
    <t>62.81</t>
  </si>
  <si>
    <t>62.09</t>
  </si>
  <si>
    <t>47.06</t>
  </si>
  <si>
    <t>61.61</t>
  </si>
  <si>
    <t>54.13</t>
  </si>
  <si>
    <t>63.97</t>
  </si>
  <si>
    <t>Total Debt / Total Capital</t>
  </si>
  <si>
    <t>1.91</t>
  </si>
  <si>
    <t>19.83</t>
  </si>
  <si>
    <t>37.88</t>
  </si>
  <si>
    <t>42.67</t>
  </si>
  <si>
    <t>38.58</t>
  </si>
  <si>
    <t>38.31</t>
  </si>
  <si>
    <t>38.12</t>
  </si>
  <si>
    <t>35.12</t>
  </si>
  <si>
    <t>39.01</t>
  </si>
  <si>
    <t>LT Debt/Equity</t>
  </si>
  <si>
    <t>42.47</t>
  </si>
  <si>
    <t>50.87</t>
  </si>
  <si>
    <t>46.72</t>
  </si>
  <si>
    <t>50.12</t>
  </si>
  <si>
    <t>45.75</t>
  </si>
  <si>
    <t>12.38</t>
  </si>
  <si>
    <t>22.06</t>
  </si>
  <si>
    <t>17.43</t>
  </si>
  <si>
    <t>Long-Term Debt / Total Capital</t>
  </si>
  <si>
    <t>1.44</t>
  </si>
  <si>
    <t>0.9</t>
  </si>
  <si>
    <t>26.38</t>
  </si>
  <si>
    <t>29.17</t>
  </si>
  <si>
    <t>28.69</t>
  </si>
  <si>
    <t>30.92</t>
  </si>
  <si>
    <t>31.11</t>
  </si>
  <si>
    <t>7.66</t>
  </si>
  <si>
    <t>14.32</t>
  </si>
  <si>
    <t>10.63</t>
  </si>
  <si>
    <t>Total Liabilities / Total Assets</t>
  </si>
  <si>
    <t>40.62</t>
  </si>
  <si>
    <t>45.46</t>
  </si>
  <si>
    <t>53.73</t>
  </si>
  <si>
    <t>61.02</t>
  </si>
  <si>
    <t>56.38</t>
  </si>
  <si>
    <t>54.9</t>
  </si>
  <si>
    <t>53.78</t>
  </si>
  <si>
    <t>55.76</t>
  </si>
  <si>
    <t>53.32</t>
  </si>
  <si>
    <t>55.4</t>
  </si>
  <si>
    <t>EBIT / Interest Expense</t>
  </si>
  <si>
    <t>19.04</t>
  </si>
  <si>
    <t>22.75</t>
  </si>
  <si>
    <t>4.63</t>
  </si>
  <si>
    <t>5.15</t>
  </si>
  <si>
    <t>7.4</t>
  </si>
  <si>
    <t>13.85</t>
  </si>
  <si>
    <t>6.77</t>
  </si>
  <si>
    <t>EBITDA / Interest Expense</t>
  </si>
  <si>
    <t>30.05</t>
  </si>
  <si>
    <t>50.61</t>
  </si>
  <si>
    <t>15.04</t>
  </si>
  <si>
    <t>8.25</t>
  </si>
  <si>
    <t>7.09</t>
  </si>
  <si>
    <t>9.17</t>
  </si>
  <si>
    <t>10.69</t>
  </si>
  <si>
    <t>19.54</t>
  </si>
  <si>
    <t>9.13</t>
  </si>
  <si>
    <t>8.78</t>
  </si>
  <si>
    <t>(EBITDA - Capex) / Interest Expense</t>
  </si>
  <si>
    <t>27.2</t>
  </si>
  <si>
    <t>42.1</t>
  </si>
  <si>
    <t>6.01</t>
  </si>
  <si>
    <t>5.82</t>
  </si>
  <si>
    <t>8.08</t>
  </si>
  <si>
    <t>17.88</t>
  </si>
  <si>
    <t>8.35</t>
  </si>
  <si>
    <t>7.99</t>
  </si>
  <si>
    <t>Total Debt / EBITDA</t>
  </si>
  <si>
    <t>0.07</t>
  </si>
  <si>
    <t>1.27</t>
  </si>
  <si>
    <t>2.4</t>
  </si>
  <si>
    <t>2.29</t>
  </si>
  <si>
    <t>2.26</t>
  </si>
  <si>
    <t>2.25</t>
  </si>
  <si>
    <t>2.15</t>
  </si>
  <si>
    <t>Net Debt / EBITDA</t>
  </si>
  <si>
    <t>-0.23</t>
  </si>
  <si>
    <t>0.28</t>
  </si>
  <si>
    <t>1.23</t>
  </si>
  <si>
    <t>1.76</t>
  </si>
  <si>
    <t>1.63</t>
  </si>
  <si>
    <t>1.62</t>
  </si>
  <si>
    <t>1.88</t>
  </si>
  <si>
    <t>1.73</t>
  </si>
  <si>
    <t>Total Debt / (EBITDA - Capex)</t>
  </si>
  <si>
    <t>0.08</t>
  </si>
  <si>
    <t>1.53</t>
  </si>
  <si>
    <t>2.73</t>
  </si>
  <si>
    <t>3.14</t>
  </si>
  <si>
    <t>2.76</t>
  </si>
  <si>
    <t>2.34</t>
  </si>
  <si>
    <t>1.85</t>
  </si>
  <si>
    <t>2.45</t>
  </si>
  <si>
    <t>2.35</t>
  </si>
  <si>
    <t>Net Debt / (EBITDA - Capex)</t>
  </si>
  <si>
    <t>-0.25</t>
  </si>
  <si>
    <t>0.34</t>
  </si>
  <si>
    <t>1.39</t>
  </si>
  <si>
    <t>2.41</t>
  </si>
  <si>
    <t>1.99</t>
  </si>
  <si>
    <t>1.84</t>
  </si>
  <si>
    <t>2.05</t>
  </si>
  <si>
    <t>Growth Over Prior Year</t>
  </si>
  <si>
    <t>Total Revenues, 1 Yr. Growth %</t>
  </si>
  <si>
    <t>5.68</t>
  </si>
  <si>
    <t>-13.42</t>
  </si>
  <si>
    <t>15.82</t>
  </si>
  <si>
    <t>13.35</t>
  </si>
  <si>
    <t>8.52</t>
  </si>
  <si>
    <t>-1.36</t>
  </si>
  <si>
    <t>-1.64</t>
  </si>
  <si>
    <t>8.04</t>
  </si>
  <si>
    <t>Gross Profit, 1 Yr. Growth %</t>
  </si>
  <si>
    <t>6.67</t>
  </si>
  <si>
    <t>-14.91</t>
  </si>
  <si>
    <t>16.85</t>
  </si>
  <si>
    <t>21.07</t>
  </si>
  <si>
    <t>9.94</t>
  </si>
  <si>
    <t>-2.31</t>
  </si>
  <si>
    <t>-0.17</t>
  </si>
  <si>
    <t>23.22</t>
  </si>
  <si>
    <t>EBITDA, 1 Yr. Growth %</t>
  </si>
  <si>
    <t>9.05</t>
  </si>
  <si>
    <t>-34.63</t>
  </si>
  <si>
    <t>22.01</t>
  </si>
  <si>
    <t>-0.4</t>
  </si>
  <si>
    <t>4.01</t>
  </si>
  <si>
    <t>-3.84</t>
  </si>
  <si>
    <t>0.89</t>
  </si>
  <si>
    <t>27.22</t>
  </si>
  <si>
    <t>EBITA, 1 Yr. Growth %</t>
  </si>
  <si>
    <t>8.11</t>
  </si>
  <si>
    <t>-49.8</t>
  </si>
  <si>
    <t>33.78</t>
  </si>
  <si>
    <t>25.4</t>
  </si>
  <si>
    <t>20.12</t>
  </si>
  <si>
    <t>-1.45</t>
  </si>
  <si>
    <t>-3.49</t>
  </si>
  <si>
    <t>2.01</t>
  </si>
  <si>
    <t>30.56</t>
  </si>
  <si>
    <t>EBIT, 1 Yr. Growth %</t>
  </si>
  <si>
    <t>9.23</t>
  </si>
  <si>
    <t>-53.62</t>
  </si>
  <si>
    <t>26.04</t>
  </si>
  <si>
    <t>11.68</t>
  </si>
  <si>
    <t>22.35</t>
  </si>
  <si>
    <t>-1.1</t>
  </si>
  <si>
    <t>11.1</t>
  </si>
  <si>
    <t>-1.06</t>
  </si>
  <si>
    <t>1.28</t>
  </si>
  <si>
    <t>31.97</t>
  </si>
  <si>
    <t>Earnings From Cont. Operations, 1 Yr. Growth %</t>
  </si>
  <si>
    <t>36.03</t>
  </si>
  <si>
    <t>-59.85</t>
  </si>
  <si>
    <t>-19.43</t>
  </si>
  <si>
    <t>-238.2</t>
  </si>
  <si>
    <t>-322.46</t>
  </si>
  <si>
    <t>16.14</t>
  </si>
  <si>
    <t>-1.6</t>
  </si>
  <si>
    <t>55.77</t>
  </si>
  <si>
    <t>-20.43</t>
  </si>
  <si>
    <t>39.63</t>
  </si>
  <si>
    <t>Net Income, 1 Yr. Growth %</t>
  </si>
  <si>
    <t>Normalized Net Income, 1 Yr. Growth %</t>
  </si>
  <si>
    <t>12.29</t>
  </si>
  <si>
    <t>-55.01</t>
  </si>
  <si>
    <t>15.57</t>
  </si>
  <si>
    <t>-0.09</t>
  </si>
  <si>
    <t>24.72</t>
  </si>
  <si>
    <t>1.79</t>
  </si>
  <si>
    <t>15.55</t>
  </si>
  <si>
    <t>-7.83</t>
  </si>
  <si>
    <t>30.83</t>
  </si>
  <si>
    <t>Diluted EPS Before Extra, 1 Yr. Growth %</t>
  </si>
  <si>
    <t>36.05</t>
  </si>
  <si>
    <t>-58.99</t>
  </si>
  <si>
    <t>-17.69</t>
  </si>
  <si>
    <t>-246.73</t>
  </si>
  <si>
    <t>-320.38</t>
  </si>
  <si>
    <t>17.05</t>
  </si>
  <si>
    <t>-0.49</t>
  </si>
  <si>
    <t>60.05</t>
  </si>
  <si>
    <t>-17.21</t>
  </si>
  <si>
    <t>38.2</t>
  </si>
  <si>
    <t>Accounts Receivable, 1 Yr. Growth %</t>
  </si>
  <si>
    <t>-3.9</t>
  </si>
  <si>
    <t>-20.62</t>
  </si>
  <si>
    <t>45.73</t>
  </si>
  <si>
    <t>2.04</t>
  </si>
  <si>
    <t>13.14</t>
  </si>
  <si>
    <t>13.17</t>
  </si>
  <si>
    <t>7.71</t>
  </si>
  <si>
    <t>5.96</t>
  </si>
  <si>
    <t>23.66</t>
  </si>
  <si>
    <t>70.19</t>
  </si>
  <si>
    <t>Inventory, 1 Yr. Growth %</t>
  </si>
  <si>
    <t>-1.59</t>
  </si>
  <si>
    <t>18.6</t>
  </si>
  <si>
    <t>-9.07</t>
  </si>
  <si>
    <t>26.17</t>
  </si>
  <si>
    <t>-12.71</t>
  </si>
  <si>
    <t>-11.87</t>
  </si>
  <si>
    <t>21.96</t>
  </si>
  <si>
    <t>13.49</t>
  </si>
  <si>
    <t>17.73</t>
  </si>
  <si>
    <t>Net Property, Plant and Equip., 1 Yr. Growth %</t>
  </si>
  <si>
    <t>-13.35</t>
  </si>
  <si>
    <t>-18.87</t>
  </si>
  <si>
    <t>-22.7</t>
  </si>
  <si>
    <t>-18.38</t>
  </si>
  <si>
    <t>10.27</t>
  </si>
  <si>
    <t>22.36</t>
  </si>
  <si>
    <t>-9.26</t>
  </si>
  <si>
    <t>-5.09</t>
  </si>
  <si>
    <t>1.74</t>
  </si>
  <si>
    <t>Total Assets, 1 Yr. Growth %</t>
  </si>
  <si>
    <t>-3.11</t>
  </si>
  <si>
    <t>5.81</t>
  </si>
  <si>
    <t>24.04</t>
  </si>
  <si>
    <t>2.08</t>
  </si>
  <si>
    <t>0.73</t>
  </si>
  <si>
    <t>0.29</t>
  </si>
  <si>
    <t>4.25</t>
  </si>
  <si>
    <t>7.8</t>
  </si>
  <si>
    <t>24.45</t>
  </si>
  <si>
    <t>Tangible Book Value, 1 Yr. Growth %</t>
  </si>
  <si>
    <t>9.4</t>
  </si>
  <si>
    <t>-16.49</t>
  </si>
  <si>
    <t>-42.33</t>
  </si>
  <si>
    <t>-77.32</t>
  </si>
  <si>
    <t>102.21</t>
  </si>
  <si>
    <t>19.33</t>
  </si>
  <si>
    <t>44.03</t>
  </si>
  <si>
    <t>-14.7</t>
  </si>
  <si>
    <t>44.05</t>
  </si>
  <si>
    <t>57.96</t>
  </si>
  <si>
    <t>Common Equity, 1 Yr. Growth %</t>
  </si>
  <si>
    <t>9.31</t>
  </si>
  <si>
    <t>-7.04</t>
  </si>
  <si>
    <t>5.24</t>
  </si>
  <si>
    <t>-14.02</t>
  </si>
  <si>
    <t>12.73</t>
  </si>
  <si>
    <t>3.7</t>
  </si>
  <si>
    <t>11.83</t>
  </si>
  <si>
    <t>-0.22</t>
  </si>
  <si>
    <t>13.74</t>
  </si>
  <si>
    <t>18.91</t>
  </si>
  <si>
    <t>Cash From Operations, 1 Yr. Growth %</t>
  </si>
  <si>
    <t>-18.63</t>
  </si>
  <si>
    <t>-43.66</t>
  </si>
  <si>
    <t>112.03</t>
  </si>
  <si>
    <t>-10.52</t>
  </si>
  <si>
    <t>8.45</t>
  </si>
  <si>
    <t>7.65</t>
  </si>
  <si>
    <t>-54.12</t>
  </si>
  <si>
    <t>48.59</t>
  </si>
  <si>
    <t>-192.29</t>
  </si>
  <si>
    <t>Capital Expenditures, 1 Yr. Growth %</t>
  </si>
  <si>
    <t>15.71</t>
  </si>
  <si>
    <t>-3.35</t>
  </si>
  <si>
    <t>152.68</t>
  </si>
  <si>
    <t>-36.54</t>
  </si>
  <si>
    <t>-25.62</t>
  </si>
  <si>
    <t>-11.69</t>
  </si>
  <si>
    <t>39.79</t>
  </si>
  <si>
    <t>Levered Free Cash Flow, 1 Yr. Growth %</t>
  </si>
  <si>
    <t>44.19</t>
  </si>
  <si>
    <t>-48.83</t>
  </si>
  <si>
    <t>-6.18</t>
  </si>
  <si>
    <t>20.57</t>
  </si>
  <si>
    <t>-3.18</t>
  </si>
  <si>
    <t>-24.38</t>
  </si>
  <si>
    <t>34.2</t>
  </si>
  <si>
    <t>-81.29</t>
  </si>
  <si>
    <t>174.16</t>
  </si>
  <si>
    <t>-315.15</t>
  </si>
  <si>
    <t>Unlevered Free Cash Flow, 1 Yr. Growth %</t>
  </si>
  <si>
    <t>44.26</t>
  </si>
  <si>
    <t>-49.08</t>
  </si>
  <si>
    <t>-4.6</t>
  </si>
  <si>
    <t>20.13</t>
  </si>
  <si>
    <t>-2.13</t>
  </si>
  <si>
    <t>-25.35</t>
  </si>
  <si>
    <t>31.18</t>
  </si>
  <si>
    <t>-77.4</t>
  </si>
  <si>
    <t>176.57</t>
  </si>
  <si>
    <t>-261.96</t>
  </si>
  <si>
    <t>Compound Annual Growth Rate Over Two Years</t>
  </si>
  <si>
    <t>Total Revenues, 2 Yr. CAGR %</t>
  </si>
  <si>
    <t>9.3</t>
  </si>
  <si>
    <t>-4.34</t>
  </si>
  <si>
    <t>0.14</t>
  </si>
  <si>
    <t>14.58</t>
  </si>
  <si>
    <t>10.91</t>
  </si>
  <si>
    <t>-1.5</t>
  </si>
  <si>
    <t>5.58</t>
  </si>
  <si>
    <t>14.04</t>
  </si>
  <si>
    <t>Gross Profit, 2 Yr. CAGR %</t>
  </si>
  <si>
    <t>5.84</t>
  </si>
  <si>
    <t>-4.72</t>
  </si>
  <si>
    <t>-0.29</t>
  </si>
  <si>
    <t>18.94</t>
  </si>
  <si>
    <t>15.37</t>
  </si>
  <si>
    <t>3.63</t>
  </si>
  <si>
    <t>-1.25</t>
  </si>
  <si>
    <t>0.45</t>
  </si>
  <si>
    <t>1.25</t>
  </si>
  <si>
    <t>11.8</t>
  </si>
  <si>
    <t>EBITDA, 2 Yr. CAGR %</t>
  </si>
  <si>
    <t>20.99</t>
  </si>
  <si>
    <t>-15.57</t>
  </si>
  <si>
    <t>-5.29</t>
  </si>
  <si>
    <t>15.96</t>
  </si>
  <si>
    <t>1.64</t>
  </si>
  <si>
    <t>0.53</t>
  </si>
  <si>
    <t>0.04</t>
  </si>
  <si>
    <t>17.2</t>
  </si>
  <si>
    <t>EBITA, 2 Yr. CAGR %</t>
  </si>
  <si>
    <t>9.95</t>
  </si>
  <si>
    <t>-26.33</t>
  </si>
  <si>
    <t>-8.48</t>
  </si>
  <si>
    <t>32.33</t>
  </si>
  <si>
    <t>19.86</t>
  </si>
  <si>
    <t>8.97</t>
  </si>
  <si>
    <t>4.5</t>
  </si>
  <si>
    <t>19.9</t>
  </si>
  <si>
    <t>EBIT, 2 Yr. CAGR %</t>
  </si>
  <si>
    <t>-28.82</t>
  </si>
  <si>
    <t>-13.6</t>
  </si>
  <si>
    <t>21.63</t>
  </si>
  <si>
    <t>17.9</t>
  </si>
  <si>
    <t>10.21</t>
  </si>
  <si>
    <t>5.3</t>
  </si>
  <si>
    <t>2.16</t>
  </si>
  <si>
    <t>20.75</t>
  </si>
  <si>
    <t>Earnings From Cont. Operations, 2 Yr. CAGR %</t>
  </si>
  <si>
    <t>21.5</t>
  </si>
  <si>
    <t>-26.1</t>
  </si>
  <si>
    <t>-43.12</t>
  </si>
  <si>
    <t>75.34</t>
  </si>
  <si>
    <t>60.74</t>
  </si>
  <si>
    <t>6.9</t>
  </si>
  <si>
    <t>23.81</t>
  </si>
  <si>
    <t>11.33</t>
  </si>
  <si>
    <t>5.41</t>
  </si>
  <si>
    <t>Net Income, 2 Yr. CAGR %</t>
  </si>
  <si>
    <t>Normalized Net Income, 2 Yr. CAGR %</t>
  </si>
  <si>
    <t>12.93</t>
  </si>
  <si>
    <t>-28.92</t>
  </si>
  <si>
    <t>-17.94</t>
  </si>
  <si>
    <t>10.54</t>
  </si>
  <si>
    <t>11.19</t>
  </si>
  <si>
    <t>12.94</t>
  </si>
  <si>
    <t>9.04</t>
  </si>
  <si>
    <t>11.53</t>
  </si>
  <si>
    <t>0.99</t>
  </si>
  <si>
    <t>Diluted EPS Before Extra, 2 Yr. CAGR %</t>
  </si>
  <si>
    <t>21.43</t>
  </si>
  <si>
    <t>-25.3</t>
  </si>
  <si>
    <t>-41.9</t>
  </si>
  <si>
    <t>9.9</t>
  </si>
  <si>
    <t>79.82</t>
  </si>
  <si>
    <t>60.61</t>
  </si>
  <si>
    <t>26.2</t>
  </si>
  <si>
    <t>15.11</t>
  </si>
  <si>
    <t>6.97</t>
  </si>
  <si>
    <t>Accounts Receivable, 2 Yr. CAGR %</t>
  </si>
  <si>
    <t>-7.09</t>
  </si>
  <si>
    <t>-12.66</t>
  </si>
  <si>
    <t>21.95</t>
  </si>
  <si>
    <t>7.45</t>
  </si>
  <si>
    <t>13.16</t>
  </si>
  <si>
    <t>10.41</t>
  </si>
  <si>
    <t>6.83</t>
  </si>
  <si>
    <t>14.47</t>
  </si>
  <si>
    <t>45.07</t>
  </si>
  <si>
    <t>Inventory, 2 Yr. CAGR %</t>
  </si>
  <si>
    <t>5.71</t>
  </si>
  <si>
    <t>3.85</t>
  </si>
  <si>
    <t>7.11</t>
  </si>
  <si>
    <t>4.95</t>
  </si>
  <si>
    <t>-12.29</t>
  </si>
  <si>
    <t>3.68</t>
  </si>
  <si>
    <t>17.65</t>
  </si>
  <si>
    <t>7.19</t>
  </si>
  <si>
    <t>Net Property, Plant and Equip., 2 Yr. CAGR %</t>
  </si>
  <si>
    <t>-4.8</t>
  </si>
  <si>
    <t>-16.16</t>
  </si>
  <si>
    <t>-20.81</t>
  </si>
  <si>
    <t>-20.57</t>
  </si>
  <si>
    <t>-5.13</t>
  </si>
  <si>
    <t>16.16</t>
  </si>
  <si>
    <t>5.37</t>
  </si>
  <si>
    <t>-2.18</t>
  </si>
  <si>
    <t>-1.74</t>
  </si>
  <si>
    <t>Total Assets, 2 Yr. CAGR %</t>
  </si>
  <si>
    <t>1.4</t>
  </si>
  <si>
    <t>-0.96</t>
  </si>
  <si>
    <t>14.56</t>
  </si>
  <si>
    <t>12.52</t>
  </si>
  <si>
    <t>0.51</t>
  </si>
  <si>
    <t>4.62</t>
  </si>
  <si>
    <t>6.66</t>
  </si>
  <si>
    <t>Tangible Book Value, 2 Yr. CAGR %</t>
  </si>
  <si>
    <t>9.99</t>
  </si>
  <si>
    <t>-4.42</t>
  </si>
  <si>
    <t>-30.6</t>
  </si>
  <si>
    <t>-63.83</t>
  </si>
  <si>
    <t>-26.84</t>
  </si>
  <si>
    <t>55.34</t>
  </si>
  <si>
    <t>31.1</t>
  </si>
  <si>
    <t>10.84</t>
  </si>
  <si>
    <t>10.85</t>
  </si>
  <si>
    <t>50.84</t>
  </si>
  <si>
    <t>Common Equity, 2 Yr. CAGR %</t>
  </si>
  <si>
    <t>-1.09</t>
  </si>
  <si>
    <t>-4.87</t>
  </si>
  <si>
    <t>-1.55</t>
  </si>
  <si>
    <t>8.12</t>
  </si>
  <si>
    <t>7.69</t>
  </si>
  <si>
    <t>5.63</t>
  </si>
  <si>
    <t>16.3</t>
  </si>
  <si>
    <t>Cash From Operations, 2 Yr. CAGR %</t>
  </si>
  <si>
    <t>33.85</t>
  </si>
  <si>
    <t>-32.29</t>
  </si>
  <si>
    <t>-22.71</t>
  </si>
  <si>
    <t>49.93</t>
  </si>
  <si>
    <t>37.74</t>
  </si>
  <si>
    <t>-1.49</t>
  </si>
  <si>
    <t>8.05</t>
  </si>
  <si>
    <t>-29.72</t>
  </si>
  <si>
    <t>-17.43</t>
  </si>
  <si>
    <t>17.1</t>
  </si>
  <si>
    <t>Capital Expenditures, 2 Yr. CAGR %</t>
  </si>
  <si>
    <t>-68.83</t>
  </si>
  <si>
    <t>-43.08</t>
  </si>
  <si>
    <t>5.75</t>
  </si>
  <si>
    <t>56.28</t>
  </si>
  <si>
    <t>26.63</t>
  </si>
  <si>
    <t>-31.3</t>
  </si>
  <si>
    <t>-24.18</t>
  </si>
  <si>
    <t>-15.82</t>
  </si>
  <si>
    <t>-3.26</t>
  </si>
  <si>
    <t>21.71</t>
  </si>
  <si>
    <t>Levered Free Cash Flow, 2 Yr. CAGR %</t>
  </si>
  <si>
    <t>6.19</t>
  </si>
  <si>
    <t>-2.09</t>
  </si>
  <si>
    <t>-27.87</t>
  </si>
  <si>
    <t>7.84</t>
  </si>
  <si>
    <t>8.54</t>
  </si>
  <si>
    <t>-14.33</t>
  </si>
  <si>
    <t>1.14</t>
  </si>
  <si>
    <t>-49.69</t>
  </si>
  <si>
    <t>-22.75</t>
  </si>
  <si>
    <t>156.84</t>
  </si>
  <si>
    <t>Unlevered Free Cash Flow, 2 Yr. CAGR %</t>
  </si>
  <si>
    <t>-2.6</t>
  </si>
  <si>
    <t>-26.99</t>
  </si>
  <si>
    <t>8.91</t>
  </si>
  <si>
    <t>-14.42</t>
  </si>
  <si>
    <t>-0.66</t>
  </si>
  <si>
    <t>-45.33</t>
  </si>
  <si>
    <t>-15.79</t>
  </si>
  <si>
    <t>121.87</t>
  </si>
  <si>
    <t>Compound Annual Growth Rate Over Three Years</t>
  </si>
  <si>
    <t>Total Revenues, 3 Yr. CAGR %</t>
  </si>
  <si>
    <t>6.51</t>
  </si>
  <si>
    <t>1.13</t>
  </si>
  <si>
    <t>4.37</t>
  </si>
  <si>
    <t>12.53</t>
  </si>
  <si>
    <t>0.03</t>
  </si>
  <si>
    <t>3.11</t>
  </si>
  <si>
    <t>10.29</t>
  </si>
  <si>
    <t>Gross Profit, 3 Yr. CAGR %</t>
  </si>
  <si>
    <t>6.59</t>
  </si>
  <si>
    <t>-1.58</t>
  </si>
  <si>
    <t>1.98</t>
  </si>
  <si>
    <t>6.38</t>
  </si>
  <si>
    <t>15.86</t>
  </si>
  <si>
    <t>-0.48</t>
  </si>
  <si>
    <t>0.78</t>
  </si>
  <si>
    <t>8.1</t>
  </si>
  <si>
    <t>EBITDA, 3 Yr. CAGR %</t>
  </si>
  <si>
    <t>22.51</t>
  </si>
  <si>
    <t>-0.74</t>
  </si>
  <si>
    <t>-0.38</t>
  </si>
  <si>
    <t>8.98</t>
  </si>
  <si>
    <t>2.61</t>
  </si>
  <si>
    <t>2.93</t>
  </si>
  <si>
    <t>1.69</t>
  </si>
  <si>
    <t>10.86</t>
  </si>
  <si>
    <t>EBITA, 3 Yr. CAGR %</t>
  </si>
  <si>
    <t>13.59</t>
  </si>
  <si>
    <t>-15.34</t>
  </si>
  <si>
    <t>-3.25</t>
  </si>
  <si>
    <t>26.12</t>
  </si>
  <si>
    <t>12.4</t>
  </si>
  <si>
    <t>9.58</t>
  </si>
  <si>
    <t>12.86</t>
  </si>
  <si>
    <t>EBIT, 3 Yr. CAGR %</t>
  </si>
  <si>
    <t>14.83</t>
  </si>
  <si>
    <t>-16.91</t>
  </si>
  <si>
    <t>-6.57</t>
  </si>
  <si>
    <t>-4.31</t>
  </si>
  <si>
    <t>22.56</t>
  </si>
  <si>
    <t>3.61</t>
  </si>
  <si>
    <t>5.55</t>
  </si>
  <si>
    <t>14.53</t>
  </si>
  <si>
    <t>Earnings From Cont. Operations, 3 Yr. CAGR %</t>
  </si>
  <si>
    <t>12.67</t>
  </si>
  <si>
    <t>-23.94</t>
  </si>
  <si>
    <t>-23.54</t>
  </si>
  <si>
    <t>35.31</t>
  </si>
  <si>
    <t>52.84</t>
  </si>
  <si>
    <t>36.48</t>
  </si>
  <si>
    <t>21.2</t>
  </si>
  <si>
    <t>6.84</t>
  </si>
  <si>
    <t>20.06</t>
  </si>
  <si>
    <t>Net Income, 3 Yr. CAGR %</t>
  </si>
  <si>
    <t>Normalized Net Income, 3 Yr. CAGR %</t>
  </si>
  <si>
    <t>15.92</t>
  </si>
  <si>
    <t>-16.9</t>
  </si>
  <si>
    <t>-8.9</t>
  </si>
  <si>
    <t>-10.7</t>
  </si>
  <si>
    <t>8.13</t>
  </si>
  <si>
    <t>14.22</t>
  </si>
  <si>
    <t>8.58</t>
  </si>
  <si>
    <t>13.89</t>
  </si>
  <si>
    <t>Diluted EPS Before Extra, 3 Yr. CAGR %</t>
  </si>
  <si>
    <t>12.27</t>
  </si>
  <si>
    <t>-15.44</t>
  </si>
  <si>
    <t>-22.85</t>
  </si>
  <si>
    <t>-20.88</t>
  </si>
  <si>
    <t>55.84</t>
  </si>
  <si>
    <t>36.92</t>
  </si>
  <si>
    <t>23.07</t>
  </si>
  <si>
    <t>9.66</t>
  </si>
  <si>
    <t>22.34</t>
  </si>
  <si>
    <t>Accounts Receivable, 3 Yr. CAGR %</t>
  </si>
  <si>
    <t>4.4</t>
  </si>
  <si>
    <t>-11.84</t>
  </si>
  <si>
    <t>3.59</t>
  </si>
  <si>
    <t>5.69</t>
  </si>
  <si>
    <t>9.32</t>
  </si>
  <si>
    <t>11.31</t>
  </si>
  <si>
    <t>8.9</t>
  </si>
  <si>
    <t>12.17</t>
  </si>
  <si>
    <t>30.65</t>
  </si>
  <si>
    <t>Inventory, 3 Yr. CAGR %</t>
  </si>
  <si>
    <t>9.84</t>
  </si>
  <si>
    <t>10.81</t>
  </si>
  <si>
    <t>0.05</t>
  </si>
  <si>
    <t>-0.99</t>
  </si>
  <si>
    <t>-2.1</t>
  </si>
  <si>
    <t>6.85</t>
  </si>
  <si>
    <t>11.9</t>
  </si>
  <si>
    <t>10.59</t>
  </si>
  <si>
    <t>Net Property, Plant and Equip., 3 Yr. CAGR %</t>
  </si>
  <si>
    <t>26.44</t>
  </si>
  <si>
    <t>-9.74</t>
  </si>
  <si>
    <t>-18.4</t>
  </si>
  <si>
    <t>-20.01</t>
  </si>
  <si>
    <t>-11.39</t>
  </si>
  <si>
    <t>3.27</t>
  </si>
  <si>
    <t>6.98</t>
  </si>
  <si>
    <t>5.4</t>
  </si>
  <si>
    <t>-3.16</t>
  </si>
  <si>
    <t>0.6</t>
  </si>
  <si>
    <t>Total Assets, 3 Yr. CAGR %</t>
  </si>
  <si>
    <t>1.03</t>
  </si>
  <si>
    <t>3.31</t>
  </si>
  <si>
    <t>7.04</t>
  </si>
  <si>
    <t>Tangible Book Value, 3 Yr. CAGR %</t>
  </si>
  <si>
    <t>11.3</t>
  </si>
  <si>
    <t>-19.23</t>
  </si>
  <si>
    <t>-52.2</t>
  </si>
  <si>
    <t>-32.42</t>
  </si>
  <si>
    <t>-13.88</t>
  </si>
  <si>
    <t>51.47</t>
  </si>
  <si>
    <t>13.6</t>
  </si>
  <si>
    <t>20.96</t>
  </si>
  <si>
    <t>Common Equity, 3 Yr. CAGR %</t>
  </si>
  <si>
    <t>10.25</t>
  </si>
  <si>
    <t>4.17</t>
  </si>
  <si>
    <t>2.27</t>
  </si>
  <si>
    <t>-5.6</t>
  </si>
  <si>
    <t>9.34</t>
  </si>
  <si>
    <t>4.99</t>
  </si>
  <si>
    <t>8.27</t>
  </si>
  <si>
    <t>10.51</t>
  </si>
  <si>
    <t>Cash From Operations, 3 Yr. CAGR %</t>
  </si>
  <si>
    <t>-4.47</t>
  </si>
  <si>
    <t>-21.38</t>
  </si>
  <si>
    <t>8.19</t>
  </si>
  <si>
    <t>26.23</t>
  </si>
  <si>
    <t>27.19</t>
  </si>
  <si>
    <t>-18.78</t>
  </si>
  <si>
    <t>-9.8</t>
  </si>
  <si>
    <t>-14.31</t>
  </si>
  <si>
    <t>Capital Expenditures, 3 Yr. CAGR %</t>
  </si>
  <si>
    <t>-39.34</t>
  </si>
  <si>
    <t>-51.74</t>
  </si>
  <si>
    <t>-32.09</t>
  </si>
  <si>
    <t>41.38</t>
  </si>
  <si>
    <t>15.72</t>
  </si>
  <si>
    <t>6.05</t>
  </si>
  <si>
    <t>-28.55</t>
  </si>
  <si>
    <t>-18.35</t>
  </si>
  <si>
    <t>-9.11</t>
  </si>
  <si>
    <t>9.37</t>
  </si>
  <si>
    <t>Levered Free Cash Flow, 3 Yr. CAGR %</t>
  </si>
  <si>
    <t>37.91</t>
  </si>
  <si>
    <t>-9.16</t>
  </si>
  <si>
    <t>-0.57</t>
  </si>
  <si>
    <t>-13.59</t>
  </si>
  <si>
    <t>4.35</t>
  </si>
  <si>
    <t>-3.7</t>
  </si>
  <si>
    <t>-0.24</t>
  </si>
  <si>
    <t>-42.38</t>
  </si>
  <si>
    <t>-6.89</t>
  </si>
  <si>
    <t>12.81</t>
  </si>
  <si>
    <t>Unlevered Free Cash Flow, 3 Yr. CAGR %</t>
  </si>
  <si>
    <t>41.91</t>
  </si>
  <si>
    <t>-7.48</t>
  </si>
  <si>
    <t>-13.02</t>
  </si>
  <si>
    <t>5.16</t>
  </si>
  <si>
    <t>-1.07</t>
  </si>
  <si>
    <t>-39.36</t>
  </si>
  <si>
    <t>8.07</t>
  </si>
  <si>
    <t>Compound Annual Growth Rate Over Five Years</t>
  </si>
  <si>
    <t>Total Revenues, 5 Yr. CAGR %</t>
  </si>
  <si>
    <t>4.81</t>
  </si>
  <si>
    <t>3.92</t>
  </si>
  <si>
    <t>6.69</t>
  </si>
  <si>
    <t>3.25</t>
  </si>
  <si>
    <t>Gross Profit, 5 Yr. CAGR %</t>
  </si>
  <si>
    <t>2.96</t>
  </si>
  <si>
    <t>3.79</t>
  </si>
  <si>
    <t>6.16</t>
  </si>
  <si>
    <t>7.14</t>
  </si>
  <si>
    <t>5.27</t>
  </si>
  <si>
    <t>4.26</t>
  </si>
  <si>
    <t>EBITDA, 5 Yr. CAGR %</t>
  </si>
  <si>
    <t>10.52</t>
  </si>
  <si>
    <t>7.67</t>
  </si>
  <si>
    <t>0.74</t>
  </si>
  <si>
    <t>-0.1</t>
  </si>
  <si>
    <t>7.21</t>
  </si>
  <si>
    <t>1.9</t>
  </si>
  <si>
    <t>1.97</t>
  </si>
  <si>
    <t>8.49</t>
  </si>
  <si>
    <t>EBITA, 5 Yr. CAGR %</t>
  </si>
  <si>
    <t>19.27</t>
  </si>
  <si>
    <t>-0.92</t>
  </si>
  <si>
    <t>4.18</t>
  </si>
  <si>
    <t>4.42</t>
  </si>
  <si>
    <t>6.32</t>
  </si>
  <si>
    <t>EBIT, 5 Yr. CAGR %</t>
  </si>
  <si>
    <t>20.81</t>
  </si>
  <si>
    <t>3.56</t>
  </si>
  <si>
    <t>1.6</t>
  </si>
  <si>
    <t>15.43</t>
  </si>
  <si>
    <t>7.58</t>
  </si>
  <si>
    <t>11.05</t>
  </si>
  <si>
    <t>Earnings From Cont. Operations, 5 Yr. CAGR %</t>
  </si>
  <si>
    <t>-4.78</t>
  </si>
  <si>
    <t>-14.28</t>
  </si>
  <si>
    <t>-7.98</t>
  </si>
  <si>
    <t>6.23</t>
  </si>
  <si>
    <t>2.92</t>
  </si>
  <si>
    <t>23.14</t>
  </si>
  <si>
    <t>40.49</t>
  </si>
  <si>
    <t>25.8</t>
  </si>
  <si>
    <t>Net Income, 5 Yr. CAGR %</t>
  </si>
  <si>
    <t>Normalized Net Income, 5 Yr. CAGR %</t>
  </si>
  <si>
    <t>21.13</t>
  </si>
  <si>
    <t>-2.41</t>
  </si>
  <si>
    <t>-1.91</t>
  </si>
  <si>
    <t>0.38</t>
  </si>
  <si>
    <t>-1.48</t>
  </si>
  <si>
    <t>13.22</t>
  </si>
  <si>
    <t>9.72</t>
  </si>
  <si>
    <t>9.08</t>
  </si>
  <si>
    <t>Diluted EPS Before Extra, 5 Yr. CAGR %</t>
  </si>
  <si>
    <t>19.89</t>
  </si>
  <si>
    <t>-5.34</t>
  </si>
  <si>
    <t>-13.74</t>
  </si>
  <si>
    <t>-6.09</t>
  </si>
  <si>
    <t>5.02</t>
  </si>
  <si>
    <t>25.39</t>
  </si>
  <si>
    <t>43.23</t>
  </si>
  <si>
    <t>27.74</t>
  </si>
  <si>
    <t>16.36</t>
  </si>
  <si>
    <t>Accounts Receivable, 5 Yr. CAGR %</t>
  </si>
  <si>
    <t>6.11</t>
  </si>
  <si>
    <t>0.72</t>
  </si>
  <si>
    <t>5.65</t>
  </si>
  <si>
    <t>5.12</t>
  </si>
  <si>
    <t>8.61</t>
  </si>
  <si>
    <t>15.45</t>
  </si>
  <si>
    <t>8.32</t>
  </si>
  <si>
    <t>12.56</t>
  </si>
  <si>
    <t>Inventory, 5 Yr. CAGR %</t>
  </si>
  <si>
    <t>12.84</t>
  </si>
  <si>
    <t>10.01</t>
  </si>
  <si>
    <t>8.74</t>
  </si>
  <si>
    <t>6.09</t>
  </si>
  <si>
    <t>7.77</t>
  </si>
  <si>
    <t>Net Property, Plant and Equip., 5 Yr. CAGR %</t>
  </si>
  <si>
    <t>34.38</t>
  </si>
  <si>
    <t>4.86</t>
  </si>
  <si>
    <t>-14.24</t>
  </si>
  <si>
    <t>-13.33</t>
  </si>
  <si>
    <t>-7.14</t>
  </si>
  <si>
    <t>-5.03</t>
  </si>
  <si>
    <t>4.15</t>
  </si>
  <si>
    <t>Total Assets, 5 Yr. CAGR %</t>
  </si>
  <si>
    <t>13.81</t>
  </si>
  <si>
    <t>11.14</t>
  </si>
  <si>
    <t>10.4</t>
  </si>
  <si>
    <t>4.58</t>
  </si>
  <si>
    <t>6.24</t>
  </si>
  <si>
    <t>4.38</t>
  </si>
  <si>
    <t>8.89</t>
  </si>
  <si>
    <t>Tangible Book Value, 5 Yr. CAGR %</t>
  </si>
  <si>
    <t>14.74</t>
  </si>
  <si>
    <t>5.2</t>
  </si>
  <si>
    <t>-7.86</t>
  </si>
  <si>
    <t>-33.29</t>
  </si>
  <si>
    <t>-22.37</t>
  </si>
  <si>
    <t>-21.01</t>
  </si>
  <si>
    <t>-11.91</t>
  </si>
  <si>
    <t>-4.74</t>
  </si>
  <si>
    <t>33.69</t>
  </si>
  <si>
    <t>27.24</t>
  </si>
  <si>
    <t>Common Equity, 5 Yr. CAGR %</t>
  </si>
  <si>
    <t>13.15</t>
  </si>
  <si>
    <t>7.05</t>
  </si>
  <si>
    <t>5.57</t>
  </si>
  <si>
    <t>0.46</t>
  </si>
  <si>
    <t>-0.33</t>
  </si>
  <si>
    <t>3.42</t>
  </si>
  <si>
    <t>2.32</t>
  </si>
  <si>
    <t>8.21</t>
  </si>
  <si>
    <t>Cash From Operations, 5 Yr. CAGR %</t>
  </si>
  <si>
    <t>15.05</t>
  </si>
  <si>
    <t>8.09</t>
  </si>
  <si>
    <t>-12.24</t>
  </si>
  <si>
    <t>17.81</t>
  </si>
  <si>
    <t>-1.61</t>
  </si>
  <si>
    <t>4.21</t>
  </si>
  <si>
    <t>18.62</t>
  </si>
  <si>
    <t>0.33</t>
  </si>
  <si>
    <t>-6.56</t>
  </si>
  <si>
    <t>-5.98</t>
  </si>
  <si>
    <t>Capital Expenditures, 5 Yr. CAGR %</t>
  </si>
  <si>
    <t>-3.27</t>
  </si>
  <si>
    <t>5.72</t>
  </si>
  <si>
    <t>-24.24</t>
  </si>
  <si>
    <t>-22.78</t>
  </si>
  <si>
    <t>-12.87</t>
  </si>
  <si>
    <t>5.93</t>
  </si>
  <si>
    <t>-2.28</t>
  </si>
  <si>
    <t>-2.68</t>
  </si>
  <si>
    <t>-18.21</t>
  </si>
  <si>
    <t>-4.21</t>
  </si>
  <si>
    <t>Levered Free Cash Flow, 5 Yr. CAGR %</t>
  </si>
  <si>
    <t>27.57</t>
  </si>
  <si>
    <t>40.58</t>
  </si>
  <si>
    <t>12.32</t>
  </si>
  <si>
    <t>3.55</t>
  </si>
  <si>
    <t>-13.73</t>
  </si>
  <si>
    <t>-25.73</t>
  </si>
  <si>
    <t>-9.95</t>
  </si>
  <si>
    <t>7.98</t>
  </si>
  <si>
    <t>Unlevered Free Cash Flow, 5 Yr. CAGR %</t>
  </si>
  <si>
    <t>28.25</t>
  </si>
  <si>
    <t>41.02</t>
  </si>
  <si>
    <t>14.49</t>
  </si>
  <si>
    <t>0.47</t>
  </si>
  <si>
    <t>3.9</t>
  </si>
  <si>
    <t>-13.43</t>
  </si>
  <si>
    <t>2.84</t>
  </si>
  <si>
    <t>-23.32</t>
  </si>
  <si>
    <t>-7.25</t>
  </si>
  <si>
    <t>4.48</t>
  </si>
  <si>
    <t>2020</t>
  </si>
  <si>
    <t>2021</t>
  </si>
  <si>
    <t>2022</t>
  </si>
  <si>
    <t>2023</t>
  </si>
  <si>
    <t>2024</t>
  </si>
  <si>
    <t>2025</t>
  </si>
  <si>
    <t>2026</t>
  </si>
  <si>
    <t>Capitalization
                                    1</t>
  </si>
  <si>
    <t>1,344</t>
  </si>
  <si>
    <t>1,828</t>
  </si>
  <si>
    <t>1,456</t>
  </si>
  <si>
    <t>1,971</t>
  </si>
  <si>
    <t>2,345</t>
  </si>
  <si>
    <t>2,583</t>
  </si>
  <si>
    <t>-</t>
  </si>
  <si>
    <t>Change</t>
  </si>
  <si>
    <t>35.94%</t>
  </si>
  <si>
    <t>-20.32%</t>
  </si>
  <si>
    <t>35.35%</t>
  </si>
  <si>
    <t>18.95%</t>
  </si>
  <si>
    <t>10.16%</t>
  </si>
  <si>
    <t>Enterprise Value (EV)
                                    1</t>
  </si>
  <si>
    <t>1,595</t>
  </si>
  <si>
    <t>2,024</t>
  </si>
  <si>
    <t>1,745</t>
  </si>
  <si>
    <t>2,254</t>
  </si>
  <si>
    <t>2,771</t>
  </si>
  <si>
    <t>3,019</t>
  </si>
  <si>
    <t>2,826</t>
  </si>
  <si>
    <t>26.89%</t>
  </si>
  <si>
    <t>-13.78%</t>
  </si>
  <si>
    <t>29.14%</t>
  </si>
  <si>
    <t>22.93%</t>
  </si>
  <si>
    <t>8.95%</t>
  </si>
  <si>
    <t>-6.4%</t>
  </si>
  <si>
    <t>P/E ratio</t>
  </si>
  <si>
    <t>18.4x</t>
  </si>
  <si>
    <t>25.2x</t>
  </si>
  <si>
    <t>13.2x</t>
  </si>
  <si>
    <t>22.1x</t>
  </si>
  <si>
    <t>18.6x</t>
  </si>
  <si>
    <t>18.5x</t>
  </si>
  <si>
    <t>16.7x</t>
  </si>
  <si>
    <t>PBR</t>
  </si>
  <si>
    <t>2.35x</t>
  </si>
  <si>
    <t>2.84x</t>
  </si>
  <si>
    <t>2.26x</t>
  </si>
  <si>
    <t>2.8x</t>
  </si>
  <si>
    <t>2.76x</t>
  </si>
  <si>
    <t>2.94x</t>
  </si>
  <si>
    <t>2.57x</t>
  </si>
  <si>
    <t>PEG</t>
  </si>
  <si>
    <t>-51.03x</t>
  </si>
  <si>
    <t>0.2x</t>
  </si>
  <si>
    <t>-1.3x</t>
  </si>
  <si>
    <t>0.5x</t>
  </si>
  <si>
    <t>1.4x</t>
  </si>
  <si>
    <t>1.5x</t>
  </si>
  <si>
    <t>Capitalization / Revenue</t>
  </si>
  <si>
    <t>1.15x</t>
  </si>
  <si>
    <t>1.59x</t>
  </si>
  <si>
    <t>1.23x</t>
  </si>
  <si>
    <t>1.54x</t>
  </si>
  <si>
    <t>1.52x</t>
  </si>
  <si>
    <t>1.53x</t>
  </si>
  <si>
    <t>1.46x</t>
  </si>
  <si>
    <t>EV / Revenue</t>
  </si>
  <si>
    <t>1.37x</t>
  </si>
  <si>
    <t>1.76x</t>
  </si>
  <si>
    <t>1.48x</t>
  </si>
  <si>
    <t>1.8x</t>
  </si>
  <si>
    <t>1.79x</t>
  </si>
  <si>
    <t>EV / EBITDA</t>
  </si>
  <si>
    <t>8.63x</t>
  </si>
  <si>
    <t>10.3x</t>
  </si>
  <si>
    <t>8.9x</t>
  </si>
  <si>
    <t>10.7x</t>
  </si>
  <si>
    <t>10.4x</t>
  </si>
  <si>
    <t>9.31x</t>
  </si>
  <si>
    <t>EV / EBIT</t>
  </si>
  <si>
    <t>15.2x</t>
  </si>
  <si>
    <t>17.5x</t>
  </si>
  <si>
    <t>14.3x</t>
  </si>
  <si>
    <t>14.7x</t>
  </si>
  <si>
    <t>13.6x</t>
  </si>
  <si>
    <t>11.5x</t>
  </si>
  <si>
    <t>EV / FCF</t>
  </si>
  <si>
    <t>16.4x</t>
  </si>
  <si>
    <t>35.7x</t>
  </si>
  <si>
    <t>28.5x</t>
  </si>
  <si>
    <t>-25.3x</t>
  </si>
  <si>
    <t>26.7x</t>
  </si>
  <si>
    <t>11.6x</t>
  </si>
  <si>
    <t>FCF Yield</t>
  </si>
  <si>
    <t>6.82%</t>
  </si>
  <si>
    <t>6.09%</t>
  </si>
  <si>
    <t>2.8%</t>
  </si>
  <si>
    <t>3.51%</t>
  </si>
  <si>
    <t>-3.96%</t>
  </si>
  <si>
    <t>3.74%</t>
  </si>
  <si>
    <t>8.66%</t>
  </si>
  <si>
    <t>Dividend per Share
                                    2</t>
  </si>
  <si>
    <t>Rate of return</t>
  </si>
  <si>
    <t>EPS
                                    2</t>
  </si>
  <si>
    <t>8.362</t>
  </si>
  <si>
    <t>9.272</t>
  </si>
  <si>
    <t>Distribution rate</t>
  </si>
  <si>
    <t>Net sales
                                    1</t>
  </si>
  <si>
    <t>1,166</t>
  </si>
  <si>
    <t>1,147</t>
  </si>
  <si>
    <t>1,183</t>
  </si>
  <si>
    <t>1,278</t>
  </si>
  <si>
    <t>1,539</t>
  </si>
  <si>
    <t>1,683</t>
  </si>
  <si>
    <t>1,772</t>
  </si>
  <si>
    <t>EBITDA
                                    1</t>
  </si>
  <si>
    <t>184.9</t>
  </si>
  <si>
    <t>196.1</t>
  </si>
  <si>
    <t>196</t>
  </si>
  <si>
    <t>210.5</t>
  </si>
  <si>
    <t>266.4</t>
  </si>
  <si>
    <t>281.2</t>
  </si>
  <si>
    <t>303.7</t>
  </si>
  <si>
    <t>EBIT
                                    1</t>
  </si>
  <si>
    <t>104.9</t>
  </si>
  <si>
    <t>115.4</t>
  </si>
  <si>
    <t>121.7</t>
  </si>
  <si>
    <t>135.3</t>
  </si>
  <si>
    <t>189.1</t>
  </si>
  <si>
    <t>222.8</t>
  </si>
  <si>
    <t>245.3</t>
  </si>
  <si>
    <t>Net income
                                    1</t>
  </si>
  <si>
    <t>75.25</t>
  </si>
  <si>
    <t>74.05</t>
  </si>
  <si>
    <t>115.3</t>
  </si>
  <si>
    <t>91.78</t>
  </si>
  <si>
    <t>128.2</t>
  </si>
  <si>
    <t>143.6</t>
  </si>
  <si>
    <t>162.3</t>
  </si>
  <si>
    <t>Net Debt
                                    1</t>
  </si>
  <si>
    <t>250.9</t>
  </si>
  <si>
    <t>196.7</t>
  </si>
  <si>
    <t>289</t>
  </si>
  <si>
    <t>282.8</t>
  </si>
  <si>
    <t>426.2</t>
  </si>
  <si>
    <t>435.9</t>
  </si>
  <si>
    <t>242.8</t>
  </si>
  <si>
    <t>Reference price
                                    2</t>
  </si>
  <si>
    <t>74.64</t>
  </si>
  <si>
    <t>101.64</t>
  </si>
  <si>
    <t>85.44</t>
  </si>
  <si>
    <t>117.83</t>
  </si>
  <si>
    <t>137.52</t>
  </si>
  <si>
    <t>154.56</t>
  </si>
  <si>
    <t>Nbr of stocks (in thousands)</t>
  </si>
  <si>
    <t>18,011</t>
  </si>
  <si>
    <t>17,980</t>
  </si>
  <si>
    <t>17,044</t>
  </si>
  <si>
    <t>16,728</t>
  </si>
  <si>
    <t>17,049</t>
  </si>
  <si>
    <t>16,711</t>
  </si>
  <si>
    <t>Announcement Date</t>
  </si>
  <si>
    <t>8/20/20</t>
  </si>
  <si>
    <t>8/18/21</t>
  </si>
  <si>
    <t>8/18/22</t>
  </si>
  <si>
    <t>8/24/23</t>
  </si>
  <si>
    <t>8/22/24</t>
  </si>
  <si>
    <t>address1</t>
  </si>
  <si>
    <t>12525 Chadron Avenue</t>
  </si>
  <si>
    <t>city</t>
  </si>
  <si>
    <t>Hawthorne</t>
  </si>
  <si>
    <t>state</t>
  </si>
  <si>
    <t>CA</t>
  </si>
  <si>
    <t>zip</t>
  </si>
  <si>
    <t>90250</t>
  </si>
  <si>
    <t>country</t>
  </si>
  <si>
    <t>phone</t>
  </si>
  <si>
    <t>310 978 0516</t>
  </si>
  <si>
    <t>website</t>
  </si>
  <si>
    <t>https://www.osi-systems.com</t>
  </si>
  <si>
    <t>industry</t>
  </si>
  <si>
    <t>Electronic Components</t>
  </si>
  <si>
    <t>industryKey</t>
  </si>
  <si>
    <t>electronic-components</t>
  </si>
  <si>
    <t>industryDisp</t>
  </si>
  <si>
    <t>sector</t>
  </si>
  <si>
    <t>Technology</t>
  </si>
  <si>
    <t>sectorKey</t>
  </si>
  <si>
    <t>technology</t>
  </si>
  <si>
    <t>sectorDisp</t>
  </si>
  <si>
    <t>longBusinessSummary</t>
  </si>
  <si>
    <t>OSI Systems, Inc. designs and manufactures electronic systems and components. It operates in three segments: Security, Healthcare, and Optoelectronics and Manufacturing. The Security segment offers baggage and parcel inspection, cargo and vehicle inspection, hold baggage and people screening, radiation monitoring, explosive and narcotics trace detection systems, and optical inspection systems under the Rapiscan name. It also provides site design, installation, training, and technical support services; and turnkey security screening solutions under the S2 name. The Healthcare segment offers patient monitoring, cardiology and remote monitoring, and connected care systems and accessories under the Spacelabs name for use in critical care, emergency, and perioperative areas within hospitals, physicians' offices, medical clinics, and ambulatory surgery centers. The Optoelectronics and Manufacturing segment provides optoelectronic devices under the OSI Optoelectronics, OSI LaserDiode, OSI Laserscan, and Advanced Photonix names for the aerospace and defense, avionics, medical imaging and diagnostics, biochemistry analysis, pharmaceutical, nanotechnology, telecommunications, construction, and homeland security markets. It also offers electronics manufacturing services to original equipment manufacturers and end users for medical, automotive, defense, aerospace, industrial, and consumer applications under the OSI Electronics, APlus Products, Altaflex, and PFC Flexible Circuits names; LCD displays for medical, industrial, and consumer electronics applications; and flex circuits for OEM customers. This segment offers laser-based remote sensing devices to detect and classify vehicles in toll and traffic management systems under the OSI Laserscan and Autosense names; and solid-state laser products for aerospace, telecommunication, defense, and medical applications under the OSI LaserDiode name. The company was incorporated in 1987 and is headquartered in Hawthorne, California.</t>
  </si>
  <si>
    <t>fullTimeEmployees</t>
  </si>
  <si>
    <t>companyOfficers</t>
  </si>
  <si>
    <t>[{'maxAge': 1, 'name': 'Mr. Deepak  Chopra', 'age': 73, 'title': 'Executive Chairman', 'yearBorn': 1951, 'fiscalYear': 2024, 'totalPay': 16683510, 'exercisedValue': 0, 'unexercisedValue': 0}, {'maxAge': 1, 'name': 'Mr. Ajay  Mehra', 'age': 62, 'title': 'President &amp; CEO', 'yearBorn': 1962, 'fiscalYear': 2024, 'totalPay': 5272112, 'exercisedValue': 0, 'unexercisedValue': 0}, {'maxAge': 1, 'name': 'Mr. Alan I. Edrick', 'age': 56, 'title': 'Executive VP &amp; CFO', 'yearBorn': 1968, 'fiscalYear': 2024, 'totalPay': 1385441, 'exercisedValue': 0, 'unexercisedValue': 0}, {'maxAge': 1, 'name': 'Mr. Victor S. Sze', 'age': 57, 'title': 'Executive VP, General Counsel &amp; Corporate Secretary', 'yearBorn': 1967, 'fiscalYear': 2024, 'totalPay': 1144430, 'exercisedValue': 0, 'unexercisedValue': 0}, {'maxAge': 1, 'name': 'Mr. Aliabadi Manoocher Mansouri', 'age': 68, 'title': 'President of OSI Optoelectronics &amp; Manufacturing Division', 'yearBorn': 1956, 'fiscalYear': 2024, 'totalPay': 503453, 'exercisedValue': 0, 'unexercisedValue': 0}, {'maxAge': 1, 'name': 'Mr. Cary M. Okawa', 'age': 58, 'title': 'Chief Accounting Officer', 'yearBorn': 1966, 'fiscalYear': 2024, 'exercisedValue': 0, 'unexercisedValue': 0}, {'maxAge': 1, 'name': 'Mr. Todd  Weathersby', 'title': 'Senior VP &amp; Chief Information Officer', 'fiscalYear': 2024, 'exercisedValue': 0, 'unexercisedValue': 0}, {'maxAge': 1, 'name': 'Mr. Glenn  Grindstaff', 'age': 62, 'title': 'Senior VP &amp; Chief Human Resources Officer', 'yearBorn': 1962, 'fiscalYear': 2024, 'exercisedValue': 0, 'unexercisedValue': 0}, {'maxAge': 1, 'name': 'Mr. Shalabh  Chandra', 'age': 59, 'title': 'President of Healthcare Division', 'yearBorn': 1965, 'fiscalYear': 2024, 'exercisedValue': 0, 'unexercisedValue': 0}, {'maxAge': 1, 'name': 'Mr. Ted  Alston', 'title': 'President of Rapiscan Detection Division',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</si>
  <si>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</si>
  <si>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</si>
  <si>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</si>
  <si>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</si>
  <si>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</si>
  <si>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</si>
  <si>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</si>
  <si>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</si>
  <si>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</si>
  <si>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</si>
  <si>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</si>
  <si>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</si>
  <si>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</si>
  <si>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</si>
  <si>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</si>
  <si>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</si>
  <si>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</si>
  <si>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</si>
  <si>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</si>
  <si>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</si>
  <si>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</si>
  <si>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</si>
  <si>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</si>
  <si>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</si>
  <si>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</si>
  <si>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</si>
  <si>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</si>
  <si>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</si>
  <si>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</si>
  <si>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</si>
  <si>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</si>
  <si>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</si>
  <si>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</si>
  <si>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</si>
  <si>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</si>
  <si>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</si>
  <si>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</si>
  <si>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</si>
  <si>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</si>
  <si>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</si>
  <si>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</si>
  <si>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</si>
  <si>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</si>
  <si>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</si>
  <si>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</si>
  <si>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</si>
  <si>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</si>
  <si>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</si>
  <si>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</si>
  <si>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</si>
  <si>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</si>
  <si>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</si>
  <si>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</si>
  <si>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</si>
  <si>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</si>
  <si>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</si>
  <si>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</si>
  <si>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</si>
  <si>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</si>
  <si>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</si>
  <si>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</si>
  <si>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</si>
  <si>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</si>
  <si>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</si>
  <si>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</si>
  <si>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</si>
  <si>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</si>
  <si>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</si>
  <si>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</si>
  <si>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</si>
  <si>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</si>
  <si>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OSI Systems, Inc.</t>
  </si>
  <si>
    <t>longName</t>
  </si>
  <si>
    <t>firstTradeDateEpochUtc</t>
  </si>
  <si>
    <t>timeZoneFullName</t>
  </si>
  <si>
    <t>America/New_York</t>
  </si>
  <si>
    <t>timeZoneShortName</t>
  </si>
  <si>
    <t>EST</t>
  </si>
  <si>
    <t>uuid</t>
  </si>
  <si>
    <t>dce6b045-14bb-3855-a90f-d9135b55ac0d</t>
  </si>
  <si>
    <t>messageBoardId</t>
  </si>
  <si>
    <t>finmb_366230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</si>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</sst>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si-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151.19</v>
      </c>
      <c r="C4" s="2"/>
      <c r="D4" s="2"/>
      <c r="E4" s="2"/>
      <c r="F4" s="2"/>
      <c r="G4" s="2"/>
      <c r="H4" s="2"/>
      <c r="I4" s="2"/>
      <c r="J4" s="2"/>
      <c r="K4" s="2"/>
      <c r="L4" s="2"/>
      <c r="M4" s="2"/>
      <c r="N4" s="2"/>
      <c r="O4" s="2"/>
      <c r="P4" s="2"/>
      <c r="Q4" s="2"/>
      <c r="R4" s="2"/>
      <c r="S4" s="2"/>
      <c r="T4" s="2"/>
      <c r="U4" s="2"/>
      <c r="V4" s="2"/>
      <c r="W4" s="2"/>
      <c r="X4" s="2"/>
      <c r="Y4" s="2"/>
      <c r="Z4" s="2"/>
    </row>
    <row r="5">
      <c r="A5" s="1" t="s">
        <v>7</v>
      </c>
      <c r="B5" s="1">
        <v>-177.4792249431777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2.58280576E9</v>
      </c>
      <c r="C8" s="2"/>
      <c r="D8" s="2"/>
      <c r="E8" s="2"/>
      <c r="F8" s="2"/>
      <c r="G8" s="2"/>
      <c r="H8" s="2"/>
      <c r="I8" s="2"/>
      <c r="J8" s="2"/>
      <c r="K8" s="2"/>
      <c r="L8" s="2"/>
      <c r="M8" s="2"/>
      <c r="N8" s="2"/>
      <c r="O8" s="2"/>
      <c r="P8" s="2"/>
      <c r="Q8" s="2"/>
      <c r="R8" s="2"/>
      <c r="S8" s="2"/>
      <c r="T8" s="2"/>
      <c r="U8" s="2"/>
      <c r="V8" s="2"/>
      <c r="W8" s="2"/>
      <c r="X8" s="2"/>
      <c r="Y8" s="2"/>
      <c r="Z8" s="2"/>
    </row>
    <row r="9">
      <c r="A9" s="1" t="s">
        <v>13</v>
      </c>
      <c r="B9" s="1">
        <v>47.065</v>
      </c>
      <c r="C9" s="2"/>
      <c r="D9" s="2"/>
      <c r="E9" s="2"/>
      <c r="F9" s="2"/>
      <c r="G9" s="2"/>
      <c r="H9" s="2"/>
      <c r="I9" s="2"/>
      <c r="J9" s="2"/>
      <c r="K9" s="2"/>
      <c r="L9" s="2"/>
      <c r="M9" s="2"/>
      <c r="N9" s="2"/>
      <c r="O9" s="2"/>
      <c r="P9" s="2"/>
      <c r="Q9" s="2"/>
      <c r="R9" s="2"/>
      <c r="S9" s="2"/>
      <c r="T9" s="2"/>
      <c r="U9" s="2"/>
      <c r="V9" s="2"/>
      <c r="W9" s="2"/>
      <c r="X9" s="2"/>
      <c r="Y9" s="2"/>
      <c r="Z9" s="2"/>
    </row>
    <row r="10">
      <c r="A10" s="1" t="s">
        <v>14</v>
      </c>
      <c r="B10" s="1">
        <v>15.422579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65.0</v>
      </c>
      <c r="C2" s="1">
        <v>26.0</v>
      </c>
      <c r="D2" s="1">
        <v>21.0</v>
      </c>
      <c r="E2" s="1">
        <v>-29.0</v>
      </c>
      <c r="F2" s="1">
        <v>64.0</v>
      </c>
      <c r="G2" s="1">
        <v>75.0</v>
      </c>
      <c r="H2" s="1">
        <v>74.0</v>
      </c>
      <c r="I2" s="1">
        <v>115.0</v>
      </c>
      <c r="J2" s="1">
        <v>91.0</v>
      </c>
      <c r="K2" s="1">
        <v>128.0</v>
      </c>
      <c r="L2" s="2"/>
      <c r="M2" s="2"/>
      <c r="N2" s="2"/>
      <c r="O2" s="2"/>
      <c r="P2" s="2"/>
      <c r="Q2" s="2"/>
      <c r="R2" s="2"/>
      <c r="S2" s="2"/>
      <c r="T2" s="2"/>
      <c r="U2" s="2"/>
      <c r="V2" s="2"/>
      <c r="W2" s="2"/>
      <c r="X2" s="2"/>
      <c r="Y2" s="2"/>
      <c r="Z2" s="2"/>
    </row>
    <row r="3">
      <c r="A3" s="1" t="s">
        <v>27</v>
      </c>
      <c r="B3" s="1">
        <v>55.0</v>
      </c>
      <c r="C3" s="1">
        <v>52.0</v>
      </c>
      <c r="D3" s="1">
        <v>55.0</v>
      </c>
      <c r="E3" s="1">
        <v>43.0</v>
      </c>
      <c r="F3" s="1">
        <v>20.0</v>
      </c>
      <c r="G3" s="1">
        <v>29.0</v>
      </c>
      <c r="H3" s="1">
        <v>22.0</v>
      </c>
      <c r="I3" s="1">
        <v>20.0</v>
      </c>
      <c r="J3" s="1">
        <v>19.0</v>
      </c>
      <c r="K3" s="1">
        <v>19.0</v>
      </c>
      <c r="L3" s="2"/>
      <c r="M3" s="2"/>
      <c r="N3" s="2"/>
      <c r="O3" s="2"/>
      <c r="P3" s="2"/>
      <c r="Q3" s="2"/>
      <c r="R3" s="2"/>
      <c r="S3" s="2"/>
      <c r="T3" s="2"/>
      <c r="U3" s="2"/>
      <c r="V3" s="2"/>
      <c r="W3" s="2"/>
      <c r="X3" s="2"/>
      <c r="Y3" s="2"/>
      <c r="Z3" s="2"/>
    </row>
    <row r="4">
      <c r="A4" s="1" t="s">
        <v>28</v>
      </c>
      <c r="B4" s="1">
        <v>3.0</v>
      </c>
      <c r="C4" s="1">
        <v>5.0</v>
      </c>
      <c r="D4" s="1">
        <v>12.0</v>
      </c>
      <c r="E4" s="1">
        <v>26.0</v>
      </c>
      <c r="F4" s="1">
        <v>21.0</v>
      </c>
      <c r="G4" s="1">
        <v>20.0</v>
      </c>
      <c r="H4" s="1">
        <v>21.0</v>
      </c>
      <c r="I4" s="1">
        <v>17.0</v>
      </c>
      <c r="J4" s="1">
        <v>19.0</v>
      </c>
      <c r="K4" s="1">
        <v>22.0</v>
      </c>
      <c r="L4" s="2"/>
      <c r="M4" s="2"/>
      <c r="N4" s="2"/>
      <c r="O4" s="2"/>
      <c r="P4" s="2"/>
      <c r="Q4" s="2"/>
      <c r="R4" s="2"/>
      <c r="S4" s="2"/>
      <c r="T4" s="2"/>
      <c r="U4" s="2"/>
      <c r="V4" s="2"/>
      <c r="W4" s="2"/>
      <c r="X4" s="2"/>
      <c r="Y4" s="2"/>
      <c r="Z4" s="2"/>
    </row>
    <row r="5">
      <c r="A5" s="1" t="s">
        <v>29</v>
      </c>
      <c r="B5" s="1">
        <v>58.0</v>
      </c>
      <c r="C5" s="1">
        <v>57.0</v>
      </c>
      <c r="D5" s="1">
        <v>68.0</v>
      </c>
      <c r="E5" s="1">
        <v>69.0</v>
      </c>
      <c r="F5" s="1">
        <v>41.0</v>
      </c>
      <c r="G5" s="1">
        <v>49.0</v>
      </c>
      <c r="H5" s="1">
        <v>43.0</v>
      </c>
      <c r="I5" s="1">
        <v>38.0</v>
      </c>
      <c r="J5" s="1">
        <v>38.0</v>
      </c>
      <c r="K5" s="1">
        <v>42.0</v>
      </c>
      <c r="L5" s="2"/>
      <c r="M5" s="2"/>
      <c r="N5" s="2"/>
      <c r="O5" s="2"/>
      <c r="P5" s="2"/>
      <c r="Q5" s="2"/>
      <c r="R5" s="2"/>
      <c r="S5" s="2"/>
      <c r="T5" s="2"/>
      <c r="U5" s="2"/>
      <c r="V5" s="2"/>
      <c r="W5" s="2"/>
      <c r="X5" s="2"/>
      <c r="Y5" s="2"/>
      <c r="Z5" s="2"/>
    </row>
    <row r="6">
      <c r="A6" s="1" t="s">
        <v>30</v>
      </c>
      <c r="B6" s="1">
        <v>0.0</v>
      </c>
      <c r="C6" s="1">
        <v>0.0</v>
      </c>
      <c r="D6" s="1">
        <v>2.0</v>
      </c>
      <c r="E6" s="1">
        <v>8.0</v>
      </c>
      <c r="F6" s="1">
        <v>23.0</v>
      </c>
      <c r="G6" s="1">
        <v>9.0</v>
      </c>
      <c r="H6" s="1">
        <v>9.0</v>
      </c>
      <c r="I6" s="1">
        <v>1.0</v>
      </c>
      <c r="J6" s="1">
        <v>19.0</v>
      </c>
      <c r="K6" s="1">
        <v>0.0</v>
      </c>
      <c r="L6" s="2"/>
      <c r="M6" s="2"/>
      <c r="N6" s="2"/>
      <c r="O6" s="2"/>
      <c r="P6" s="2"/>
      <c r="Q6" s="2"/>
      <c r="R6" s="2"/>
      <c r="S6" s="2"/>
      <c r="T6" s="2"/>
      <c r="U6" s="2"/>
      <c r="V6" s="2"/>
      <c r="W6" s="2"/>
      <c r="X6" s="2"/>
      <c r="Y6" s="2"/>
      <c r="Z6" s="2"/>
    </row>
    <row r="7">
      <c r="A7" s="1" t="s">
        <v>31</v>
      </c>
      <c r="B7" s="1">
        <v>0.0</v>
      </c>
      <c r="C7" s="1">
        <v>0.0</v>
      </c>
      <c r="D7" s="1">
        <v>-2.0</v>
      </c>
      <c r="E7" s="1">
        <v>0.0</v>
      </c>
      <c r="F7" s="1">
        <v>0.0</v>
      </c>
      <c r="G7" s="1">
        <v>0.0</v>
      </c>
      <c r="H7" s="1">
        <v>0.0</v>
      </c>
      <c r="I7" s="1">
        <v>-27.0</v>
      </c>
      <c r="J7" s="1">
        <v>0.0</v>
      </c>
      <c r="K7" s="1">
        <v>0.0</v>
      </c>
      <c r="L7" s="2"/>
      <c r="M7" s="2"/>
      <c r="N7" s="2"/>
      <c r="O7" s="2"/>
      <c r="P7" s="2"/>
      <c r="Q7" s="2"/>
      <c r="R7" s="2"/>
      <c r="S7" s="2"/>
      <c r="T7" s="2"/>
      <c r="U7" s="2"/>
      <c r="V7" s="2"/>
      <c r="W7" s="2"/>
      <c r="X7" s="2"/>
      <c r="Y7" s="2"/>
      <c r="Z7" s="2"/>
    </row>
    <row r="8">
      <c r="A8" s="1" t="s">
        <v>32</v>
      </c>
      <c r="B8" s="1">
        <v>0.0</v>
      </c>
      <c r="C8" s="1">
        <v>9.0</v>
      </c>
      <c r="D8" s="1">
        <v>27.0</v>
      </c>
      <c r="E8" s="1">
        <v>7.0</v>
      </c>
      <c r="F8" s="1">
        <v>0.0</v>
      </c>
      <c r="G8" s="1">
        <v>5.0</v>
      </c>
      <c r="H8" s="1">
        <v>55.0</v>
      </c>
      <c r="I8" s="1">
        <v>1.0</v>
      </c>
      <c r="J8" s="1">
        <v>0.0</v>
      </c>
      <c r="K8" s="1">
        <v>0.0</v>
      </c>
      <c r="L8" s="2"/>
      <c r="M8" s="2"/>
      <c r="N8" s="2"/>
      <c r="O8" s="2"/>
      <c r="P8" s="2"/>
      <c r="Q8" s="2"/>
      <c r="R8" s="2"/>
      <c r="S8" s="2"/>
      <c r="T8" s="2"/>
      <c r="U8" s="2"/>
      <c r="V8" s="2"/>
      <c r="W8" s="2"/>
      <c r="X8" s="2"/>
      <c r="Y8" s="2"/>
      <c r="Z8" s="2"/>
    </row>
    <row r="9">
      <c r="A9" s="1" t="s">
        <v>33</v>
      </c>
      <c r="B9" s="1">
        <v>22.0</v>
      </c>
      <c r="C9" s="1">
        <v>20.0</v>
      </c>
      <c r="D9" s="1">
        <v>26.0</v>
      </c>
      <c r="E9" s="1">
        <v>23.0</v>
      </c>
      <c r="F9" s="1">
        <v>25.0</v>
      </c>
      <c r="G9" s="1">
        <v>23.0</v>
      </c>
      <c r="H9" s="1">
        <v>26.0</v>
      </c>
      <c r="I9" s="1">
        <v>28.0</v>
      </c>
      <c r="J9" s="1">
        <v>29.0</v>
      </c>
      <c r="K9" s="1">
        <v>28.0</v>
      </c>
      <c r="L9" s="2"/>
      <c r="M9" s="2"/>
      <c r="N9" s="2"/>
      <c r="O9" s="2"/>
      <c r="P9" s="2"/>
      <c r="Q9" s="2"/>
      <c r="R9" s="2"/>
      <c r="S9" s="2"/>
      <c r="T9" s="2"/>
      <c r="U9" s="2"/>
      <c r="V9" s="2"/>
      <c r="W9" s="2"/>
      <c r="X9" s="2"/>
      <c r="Y9" s="2"/>
      <c r="Z9" s="2"/>
    </row>
    <row r="10">
      <c r="A10" s="1" t="s">
        <v>34</v>
      </c>
      <c r="B10" s="1">
        <v>3.0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34.0</v>
      </c>
      <c r="C11" s="1">
        <v>2.0</v>
      </c>
      <c r="D11" s="1">
        <v>2.0</v>
      </c>
      <c r="E11" s="1">
        <v>3.0</v>
      </c>
      <c r="F11" s="1">
        <v>2.0</v>
      </c>
      <c r="G11" s="1">
        <v>4.0</v>
      </c>
      <c r="H11" s="1">
        <v>9.0</v>
      </c>
      <c r="I11" s="1">
        <v>-5.0</v>
      </c>
      <c r="J11" s="1">
        <v>-3.0</v>
      </c>
      <c r="K11" s="1">
        <v>5.0</v>
      </c>
      <c r="L11" s="2"/>
      <c r="M11" s="2"/>
      <c r="N11" s="2"/>
      <c r="O11" s="2"/>
      <c r="P11" s="2"/>
      <c r="Q11" s="2"/>
      <c r="R11" s="2"/>
      <c r="S11" s="2"/>
      <c r="T11" s="2"/>
      <c r="U11" s="2"/>
      <c r="V11" s="2"/>
      <c r="W11" s="2"/>
      <c r="X11" s="2"/>
      <c r="Y11" s="2"/>
      <c r="Z11" s="2"/>
    </row>
    <row r="12">
      <c r="A12" s="1" t="s">
        <v>36</v>
      </c>
      <c r="B12" s="1">
        <v>-5.0</v>
      </c>
      <c r="C12" s="1">
        <v>-12.0</v>
      </c>
      <c r="D12" s="1">
        <v>-25.0</v>
      </c>
      <c r="E12" s="1">
        <v>27.0</v>
      </c>
      <c r="F12" s="1">
        <v>-8.0</v>
      </c>
      <c r="G12" s="1">
        <v>-25.0</v>
      </c>
      <c r="H12" s="1">
        <v>32.0</v>
      </c>
      <c r="I12" s="1">
        <v>2.0</v>
      </c>
      <c r="J12" s="1">
        <v>-3.0</v>
      </c>
      <c r="K12" s="1">
        <v>-14.0</v>
      </c>
      <c r="L12" s="2"/>
      <c r="M12" s="2"/>
      <c r="N12" s="2"/>
      <c r="O12" s="2"/>
      <c r="P12" s="2"/>
      <c r="Q12" s="2"/>
      <c r="R12" s="2"/>
      <c r="S12" s="2"/>
      <c r="T12" s="2"/>
      <c r="U12" s="2"/>
      <c r="V12" s="2"/>
      <c r="W12" s="2"/>
      <c r="X12" s="2"/>
      <c r="Y12" s="2"/>
      <c r="Z12" s="2"/>
    </row>
    <row r="13">
      <c r="A13" s="1" t="s">
        <v>37</v>
      </c>
      <c r="B13" s="1">
        <v>7.0</v>
      </c>
      <c r="C13" s="1">
        <v>36.0</v>
      </c>
      <c r="D13" s="1">
        <v>-44.0</v>
      </c>
      <c r="E13" s="1">
        <v>11.0</v>
      </c>
      <c r="F13" s="1">
        <v>-27.0</v>
      </c>
      <c r="G13" s="1">
        <v>-37.0</v>
      </c>
      <c r="H13" s="1">
        <v>-28.0</v>
      </c>
      <c r="I13" s="1">
        <v>-13.0</v>
      </c>
      <c r="J13" s="1">
        <v>-66.0</v>
      </c>
      <c r="K13" s="1">
        <v>-294.0</v>
      </c>
      <c r="L13" s="2"/>
      <c r="M13" s="2"/>
      <c r="N13" s="2"/>
      <c r="O13" s="2"/>
      <c r="P13" s="2"/>
      <c r="Q13" s="2"/>
      <c r="R13" s="2"/>
      <c r="S13" s="2"/>
      <c r="T13" s="2"/>
      <c r="U13" s="2"/>
      <c r="V13" s="2"/>
      <c r="W13" s="2"/>
      <c r="X13" s="2"/>
      <c r="Y13" s="2"/>
      <c r="Z13" s="2"/>
    </row>
    <row r="14">
      <c r="A14" s="1" t="s">
        <v>38</v>
      </c>
      <c r="B14" s="1">
        <v>24.0</v>
      </c>
      <c r="C14" s="1">
        <v>-37.0</v>
      </c>
      <c r="D14" s="1">
        <v>30.0</v>
      </c>
      <c r="E14" s="1">
        <v>-59.0</v>
      </c>
      <c r="F14" s="1">
        <v>39.0</v>
      </c>
      <c r="G14" s="1">
        <v>30.0</v>
      </c>
      <c r="H14" s="1">
        <v>-47.0</v>
      </c>
      <c r="I14" s="1">
        <v>-44.0</v>
      </c>
      <c r="J14" s="1">
        <v>-11.0</v>
      </c>
      <c r="K14" s="1">
        <v>-57.0</v>
      </c>
      <c r="L14" s="2"/>
      <c r="M14" s="2"/>
      <c r="N14" s="2"/>
      <c r="O14" s="2"/>
      <c r="P14" s="2"/>
      <c r="Q14" s="2"/>
      <c r="R14" s="2"/>
      <c r="S14" s="2"/>
      <c r="T14" s="2"/>
      <c r="U14" s="2"/>
      <c r="V14" s="2"/>
      <c r="W14" s="2"/>
      <c r="X14" s="2"/>
      <c r="Y14" s="2"/>
      <c r="Z14" s="2"/>
    </row>
    <row r="15">
      <c r="A15" s="1" t="s">
        <v>39</v>
      </c>
      <c r="B15" s="1">
        <v>-15.0</v>
      </c>
      <c r="C15" s="1">
        <v>6.0</v>
      </c>
      <c r="D15" s="1">
        <v>2.0</v>
      </c>
      <c r="E15" s="1">
        <v>25.0</v>
      </c>
      <c r="F15" s="1">
        <v>-16.0</v>
      </c>
      <c r="G15" s="1">
        <v>-8.0</v>
      </c>
      <c r="H15" s="1">
        <v>55.0</v>
      </c>
      <c r="I15" s="1">
        <v>-15.0</v>
      </c>
      <c r="J15" s="1">
        <v>10.0</v>
      </c>
      <c r="K15" s="1">
        <v>52.0</v>
      </c>
      <c r="L15" s="2"/>
      <c r="M15" s="2"/>
      <c r="N15" s="2"/>
      <c r="O15" s="2"/>
      <c r="P15" s="2"/>
      <c r="Q15" s="2"/>
      <c r="R15" s="2"/>
      <c r="S15" s="2"/>
      <c r="T15" s="2"/>
      <c r="U15" s="2"/>
      <c r="V15" s="2"/>
      <c r="W15" s="2"/>
      <c r="X15" s="2"/>
      <c r="Y15" s="2"/>
      <c r="Z15" s="2"/>
    </row>
    <row r="16">
      <c r="A16" s="1" t="s">
        <v>40</v>
      </c>
      <c r="B16" s="1">
        <v>-34.0</v>
      </c>
      <c r="C16" s="1">
        <v>-27.0</v>
      </c>
      <c r="D16" s="1">
        <v>-52.0</v>
      </c>
      <c r="E16" s="1">
        <v>17.0</v>
      </c>
      <c r="F16" s="1">
        <v>-12.0</v>
      </c>
      <c r="G16" s="1">
        <v>-15.0</v>
      </c>
      <c r="H16" s="1">
        <v>9.0</v>
      </c>
      <c r="I16" s="1">
        <v>-18.0</v>
      </c>
      <c r="J16" s="1">
        <v>1.0</v>
      </c>
      <c r="K16" s="1">
        <v>31.0</v>
      </c>
      <c r="L16" s="2"/>
      <c r="M16" s="2"/>
      <c r="N16" s="2"/>
      <c r="O16" s="2"/>
      <c r="P16" s="2"/>
      <c r="Q16" s="2"/>
      <c r="R16" s="2"/>
      <c r="S16" s="2"/>
      <c r="T16" s="2"/>
      <c r="U16" s="2"/>
      <c r="V16" s="2"/>
      <c r="W16" s="2"/>
      <c r="X16" s="2"/>
      <c r="Y16" s="2"/>
      <c r="Z16" s="2"/>
    </row>
    <row r="17">
      <c r="A17" s="1" t="s">
        <v>41</v>
      </c>
      <c r="B17" s="1">
        <v>1.0</v>
      </c>
      <c r="C17" s="1">
        <v>-23.0</v>
      </c>
      <c r="D17" s="1">
        <v>6.0</v>
      </c>
      <c r="E17" s="1">
        <v>26.0</v>
      </c>
      <c r="F17" s="1">
        <v>-13.0</v>
      </c>
      <c r="G17" s="1">
        <v>-8.0</v>
      </c>
      <c r="H17" s="1">
        <v>-14.0</v>
      </c>
      <c r="I17" s="1">
        <v>2.0</v>
      </c>
      <c r="J17" s="1">
        <v>-3.0</v>
      </c>
      <c r="K17" s="1">
        <v>-11.0</v>
      </c>
      <c r="L17" s="2"/>
      <c r="M17" s="2"/>
      <c r="N17" s="2"/>
      <c r="O17" s="2"/>
      <c r="P17" s="2"/>
      <c r="Q17" s="2"/>
      <c r="R17" s="2"/>
      <c r="S17" s="2"/>
      <c r="T17" s="2"/>
      <c r="U17" s="2"/>
      <c r="V17" s="2"/>
      <c r="W17" s="2"/>
      <c r="X17" s="2"/>
      <c r="Y17" s="2"/>
      <c r="Z17" s="2"/>
    </row>
    <row r="18">
      <c r="A18" s="1" t="s">
        <v>42</v>
      </c>
      <c r="B18" s="1">
        <v>105.0</v>
      </c>
      <c r="C18" s="1">
        <v>59.0</v>
      </c>
      <c r="D18" s="1">
        <v>62.0</v>
      </c>
      <c r="E18" s="1">
        <v>133.0</v>
      </c>
      <c r="F18" s="1">
        <v>119.0</v>
      </c>
      <c r="G18" s="1">
        <v>129.0</v>
      </c>
      <c r="H18" s="1">
        <v>139.0</v>
      </c>
      <c r="I18" s="1">
        <v>63.0</v>
      </c>
      <c r="J18" s="1">
        <v>94.0</v>
      </c>
      <c r="K18" s="1">
        <v>-87.0</v>
      </c>
      <c r="L18" s="2"/>
      <c r="M18" s="2"/>
      <c r="N18" s="2"/>
      <c r="O18" s="2"/>
      <c r="P18" s="2"/>
      <c r="Q18" s="2"/>
      <c r="R18" s="2"/>
      <c r="S18" s="2"/>
      <c r="T18" s="2"/>
      <c r="U18" s="2"/>
      <c r="V18" s="2"/>
      <c r="W18" s="2"/>
      <c r="X18" s="2"/>
      <c r="Y18" s="2"/>
      <c r="Z18" s="2"/>
    </row>
    <row r="19">
      <c r="A19" s="1" t="s">
        <v>43</v>
      </c>
      <c r="B19" s="1">
        <v>-15.0</v>
      </c>
      <c r="C19" s="1">
        <v>-17.0</v>
      </c>
      <c r="D19" s="1">
        <v>-17.0</v>
      </c>
      <c r="E19" s="1">
        <v>-43.0</v>
      </c>
      <c r="F19" s="1">
        <v>-27.0</v>
      </c>
      <c r="G19" s="1">
        <v>-20.0</v>
      </c>
      <c r="H19" s="1">
        <v>-15.0</v>
      </c>
      <c r="I19" s="1">
        <v>-14.0</v>
      </c>
      <c r="J19" s="1">
        <v>-15.0</v>
      </c>
      <c r="K19" s="1">
        <v>-22.0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34.0</v>
      </c>
      <c r="J20" s="1">
        <v>34.0</v>
      </c>
      <c r="K20" s="1">
        <v>51.0</v>
      </c>
      <c r="L20" s="2"/>
      <c r="M20" s="2"/>
      <c r="N20" s="2"/>
      <c r="O20" s="2"/>
      <c r="P20" s="2"/>
      <c r="Q20" s="2"/>
      <c r="R20" s="2"/>
      <c r="S20" s="2"/>
      <c r="T20" s="2"/>
      <c r="U20" s="2"/>
      <c r="V20" s="2"/>
      <c r="W20" s="2"/>
      <c r="X20" s="2"/>
      <c r="Y20" s="2"/>
      <c r="Z20" s="2"/>
    </row>
    <row r="21" ht="15.75" customHeight="1">
      <c r="A21" s="1" t="s">
        <v>45</v>
      </c>
      <c r="B21" s="1">
        <v>-13.0</v>
      </c>
      <c r="C21" s="1">
        <v>-19.0</v>
      </c>
      <c r="D21" s="1">
        <v>-191.0</v>
      </c>
      <c r="E21" s="1">
        <v>-104.0</v>
      </c>
      <c r="F21" s="1">
        <v>-18.0</v>
      </c>
      <c r="G21" s="1">
        <v>-8.0</v>
      </c>
      <c r="H21" s="1">
        <v>-3.0</v>
      </c>
      <c r="I21" s="1">
        <v>-14.0</v>
      </c>
      <c r="J21" s="1">
        <v>-7.0</v>
      </c>
      <c r="K21" s="1">
        <v>-9.0</v>
      </c>
      <c r="L21" s="2"/>
      <c r="M21" s="2"/>
      <c r="N21" s="2"/>
      <c r="O21" s="2"/>
      <c r="P21" s="2"/>
      <c r="Q21" s="2"/>
      <c r="R21" s="2"/>
      <c r="S21" s="2"/>
      <c r="T21" s="2"/>
      <c r="U21" s="2"/>
      <c r="V21" s="2"/>
      <c r="W21" s="2"/>
      <c r="X21" s="2"/>
      <c r="Y21" s="2"/>
      <c r="Z21" s="2"/>
    </row>
    <row r="22" ht="15.75" customHeight="1">
      <c r="A22" s="1" t="s">
        <v>46</v>
      </c>
      <c r="B22" s="1">
        <v>0.0</v>
      </c>
      <c r="C22" s="1">
        <v>0.0</v>
      </c>
      <c r="D22" s="1">
        <v>12.0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-5.0</v>
      </c>
      <c r="D23" s="1">
        <v>-5.0</v>
      </c>
      <c r="E23" s="1">
        <v>-2.0</v>
      </c>
      <c r="F23" s="1">
        <v>-2.0</v>
      </c>
      <c r="G23" s="1">
        <v>-13.0</v>
      </c>
      <c r="H23" s="1">
        <v>-13.0</v>
      </c>
      <c r="I23" s="1">
        <v>-15.0</v>
      </c>
      <c r="J23" s="1">
        <v>-16.0</v>
      </c>
      <c r="K23" s="1">
        <v>-17.0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-2.0</v>
      </c>
      <c r="I24" s="1">
        <v>-2.0</v>
      </c>
      <c r="J24" s="1">
        <v>-1.0</v>
      </c>
      <c r="K24" s="1">
        <v>10.0</v>
      </c>
      <c r="L24" s="2"/>
      <c r="M24" s="2"/>
      <c r="N24" s="2"/>
      <c r="O24" s="2"/>
      <c r="P24" s="2"/>
      <c r="Q24" s="2"/>
      <c r="R24" s="2"/>
      <c r="S24" s="2"/>
      <c r="T24" s="2"/>
      <c r="U24" s="2"/>
      <c r="V24" s="2"/>
      <c r="W24" s="2"/>
      <c r="X24" s="2"/>
      <c r="Y24" s="2"/>
      <c r="Z24" s="2"/>
    </row>
    <row r="25" ht="15.75" customHeight="1">
      <c r="A25" s="1" t="s">
        <v>49</v>
      </c>
      <c r="B25" s="1">
        <v>-35.0</v>
      </c>
      <c r="C25" s="1">
        <v>-43.0</v>
      </c>
      <c r="D25" s="1">
        <v>-201.0</v>
      </c>
      <c r="E25" s="1">
        <v>-149.0</v>
      </c>
      <c r="F25" s="1">
        <v>-48.0</v>
      </c>
      <c r="G25" s="1">
        <v>-42.0</v>
      </c>
      <c r="H25" s="1">
        <v>-34.0</v>
      </c>
      <c r="I25" s="1">
        <v>-12.0</v>
      </c>
      <c r="J25" s="1">
        <v>-40.0</v>
      </c>
      <c r="K25" s="1">
        <v>-37.0</v>
      </c>
      <c r="L25" s="2"/>
      <c r="M25" s="2"/>
      <c r="N25" s="2"/>
      <c r="O25" s="2"/>
      <c r="P25" s="2"/>
      <c r="Q25" s="2"/>
      <c r="R25" s="2"/>
      <c r="S25" s="2"/>
      <c r="T25" s="2"/>
      <c r="U25" s="2"/>
      <c r="V25" s="2"/>
      <c r="W25" s="2"/>
      <c r="X25" s="2"/>
      <c r="Y25" s="2"/>
      <c r="Z25" s="2"/>
    </row>
    <row r="26" ht="15.75" customHeight="1">
      <c r="A26" s="1" t="s">
        <v>50</v>
      </c>
      <c r="B26" s="1">
        <v>0.0</v>
      </c>
      <c r="C26" s="1">
        <v>125.0</v>
      </c>
      <c r="D26" s="1">
        <v>0.0</v>
      </c>
      <c r="E26" s="1">
        <v>10.0</v>
      </c>
      <c r="F26" s="1">
        <v>0.0</v>
      </c>
      <c r="G26" s="1">
        <v>0.0</v>
      </c>
      <c r="H26" s="1">
        <v>0.0</v>
      </c>
      <c r="I26" s="1">
        <v>60.0</v>
      </c>
      <c r="J26" s="1">
        <v>155.0</v>
      </c>
      <c r="K26" s="1">
        <v>169.0</v>
      </c>
      <c r="L26" s="2"/>
      <c r="M26" s="2"/>
      <c r="N26" s="2"/>
      <c r="O26" s="2"/>
      <c r="P26" s="2"/>
      <c r="Q26" s="2"/>
      <c r="R26" s="2"/>
      <c r="S26" s="2"/>
      <c r="T26" s="2"/>
      <c r="U26" s="2"/>
      <c r="V26" s="2"/>
      <c r="W26" s="2"/>
      <c r="X26" s="2"/>
      <c r="Y26" s="2"/>
      <c r="Z26" s="2"/>
    </row>
    <row r="27" ht="15.75" customHeight="1">
      <c r="A27" s="1" t="s">
        <v>51</v>
      </c>
      <c r="B27" s="1">
        <v>1.0</v>
      </c>
      <c r="C27" s="1">
        <v>69.0</v>
      </c>
      <c r="D27" s="1">
        <v>281.0</v>
      </c>
      <c r="E27" s="1">
        <v>1.0</v>
      </c>
      <c r="F27" s="1">
        <v>1.0</v>
      </c>
      <c r="G27" s="1">
        <v>77.0</v>
      </c>
      <c r="H27" s="1">
        <v>73.0</v>
      </c>
      <c r="I27" s="1">
        <v>50.0</v>
      </c>
      <c r="J27" s="1">
        <v>101.0</v>
      </c>
      <c r="K27" s="1">
        <v>1.0</v>
      </c>
      <c r="L27" s="2"/>
      <c r="M27" s="2"/>
      <c r="N27" s="2"/>
      <c r="O27" s="2"/>
      <c r="P27" s="2"/>
      <c r="Q27" s="2"/>
      <c r="R27" s="2"/>
      <c r="S27" s="2"/>
      <c r="T27" s="2"/>
      <c r="U27" s="2"/>
      <c r="V27" s="2"/>
      <c r="W27" s="2"/>
      <c r="X27" s="2"/>
      <c r="Y27" s="2"/>
      <c r="Z27" s="2"/>
    </row>
    <row r="28" ht="15.75" customHeight="1">
      <c r="A28" s="1" t="s">
        <v>52</v>
      </c>
      <c r="B28" s="1">
        <v>1.0</v>
      </c>
      <c r="C28" s="1">
        <v>126.0</v>
      </c>
      <c r="D28" s="1">
        <v>281.0</v>
      </c>
      <c r="E28" s="1">
        <v>11.0</v>
      </c>
      <c r="F28" s="1">
        <v>1.0</v>
      </c>
      <c r="G28" s="1">
        <v>77.0</v>
      </c>
      <c r="H28" s="1">
        <v>73.0</v>
      </c>
      <c r="I28" s="1">
        <v>110.0</v>
      </c>
      <c r="J28" s="1">
        <v>256.0</v>
      </c>
      <c r="K28" s="1">
        <v>170.0</v>
      </c>
      <c r="L28" s="2"/>
      <c r="M28" s="2"/>
      <c r="N28" s="2"/>
      <c r="O28" s="2"/>
      <c r="P28" s="2"/>
      <c r="Q28" s="2"/>
      <c r="R28" s="2"/>
      <c r="S28" s="2"/>
      <c r="T28" s="2"/>
      <c r="U28" s="2"/>
      <c r="V28" s="2"/>
      <c r="W28" s="2"/>
      <c r="X28" s="2"/>
      <c r="Y28" s="2"/>
      <c r="Z28" s="2"/>
    </row>
    <row r="29" ht="15.75" customHeight="1">
      <c r="A29" s="1" t="s">
        <v>53</v>
      </c>
      <c r="B29" s="1">
        <v>-24.0</v>
      </c>
      <c r="C29" s="1">
        <v>0.0</v>
      </c>
      <c r="D29" s="1">
        <v>-22.0</v>
      </c>
      <c r="E29" s="1">
        <v>0.0</v>
      </c>
      <c r="F29" s="1">
        <v>-25.0</v>
      </c>
      <c r="G29" s="1">
        <v>-29.0</v>
      </c>
      <c r="H29" s="1">
        <v>-59.0</v>
      </c>
      <c r="I29" s="1">
        <v>0.0</v>
      </c>
      <c r="J29" s="1">
        <v>0.0</v>
      </c>
      <c r="K29" s="1">
        <v>0.0</v>
      </c>
      <c r="L29" s="2"/>
      <c r="M29" s="2"/>
      <c r="N29" s="2"/>
      <c r="O29" s="2"/>
      <c r="P29" s="2"/>
      <c r="Q29" s="2"/>
      <c r="R29" s="2"/>
      <c r="S29" s="2"/>
      <c r="T29" s="2"/>
      <c r="U29" s="2"/>
      <c r="V29" s="2"/>
      <c r="W29" s="2"/>
      <c r="X29" s="2"/>
      <c r="Y29" s="2"/>
      <c r="Z29" s="2"/>
    </row>
    <row r="30" ht="15.75" customHeight="1">
      <c r="A30" s="1" t="s">
        <v>54</v>
      </c>
      <c r="B30" s="1">
        <v>-3.0</v>
      </c>
      <c r="C30" s="1">
        <v>-2.0</v>
      </c>
      <c r="D30" s="1">
        <v>-4.0</v>
      </c>
      <c r="E30" s="1">
        <v>-2.0</v>
      </c>
      <c r="F30" s="1">
        <v>-3.0</v>
      </c>
      <c r="G30" s="1">
        <v>-97.0</v>
      </c>
      <c r="H30" s="1">
        <v>-1.0</v>
      </c>
      <c r="I30" s="1">
        <v>-46.0</v>
      </c>
      <c r="J30" s="1">
        <v>-250.0</v>
      </c>
      <c r="K30" s="1">
        <v>-8.0</v>
      </c>
      <c r="L30" s="2"/>
      <c r="M30" s="2"/>
      <c r="N30" s="2"/>
      <c r="O30" s="2"/>
      <c r="P30" s="2"/>
      <c r="Q30" s="2"/>
      <c r="R30" s="2"/>
      <c r="S30" s="2"/>
      <c r="T30" s="2"/>
      <c r="U30" s="2"/>
      <c r="V30" s="2"/>
      <c r="W30" s="2"/>
      <c r="X30" s="2"/>
      <c r="Y30" s="2"/>
      <c r="Z30" s="2"/>
    </row>
    <row r="31" ht="15.75" customHeight="1">
      <c r="A31" s="1" t="s">
        <v>55</v>
      </c>
      <c r="B31" s="1">
        <v>-27.0</v>
      </c>
      <c r="C31" s="1">
        <v>-2.0</v>
      </c>
      <c r="D31" s="1">
        <v>-26.0</v>
      </c>
      <c r="E31" s="1">
        <v>-2.0</v>
      </c>
      <c r="F31" s="1">
        <v>-28.0</v>
      </c>
      <c r="G31" s="1">
        <v>-29.0</v>
      </c>
      <c r="H31" s="1">
        <v>-60.0</v>
      </c>
      <c r="I31" s="1">
        <v>-46.0</v>
      </c>
      <c r="J31" s="1">
        <v>-250.0</v>
      </c>
      <c r="K31" s="1">
        <v>-8.0</v>
      </c>
      <c r="L31" s="2"/>
      <c r="M31" s="2"/>
      <c r="N31" s="2"/>
      <c r="O31" s="2"/>
      <c r="P31" s="2"/>
      <c r="Q31" s="2"/>
      <c r="R31" s="2"/>
      <c r="S31" s="2"/>
      <c r="T31" s="2"/>
      <c r="U31" s="2"/>
      <c r="V31" s="2"/>
      <c r="W31" s="2"/>
      <c r="X31" s="2"/>
      <c r="Y31" s="2"/>
      <c r="Z31" s="2"/>
    </row>
    <row r="32" ht="15.75" customHeight="1">
      <c r="A32" s="1" t="s">
        <v>56</v>
      </c>
      <c r="B32" s="1">
        <v>3.0</v>
      </c>
      <c r="C32" s="1">
        <v>6.0</v>
      </c>
      <c r="D32" s="1">
        <v>7.0</v>
      </c>
      <c r="E32" s="1">
        <v>6.0</v>
      </c>
      <c r="F32" s="1">
        <v>9.0</v>
      </c>
      <c r="G32" s="1">
        <v>6.0</v>
      </c>
      <c r="H32" s="1">
        <v>5.0</v>
      </c>
      <c r="I32" s="1">
        <v>4.0</v>
      </c>
      <c r="J32" s="1">
        <v>7.0</v>
      </c>
      <c r="K32" s="1">
        <v>6.0</v>
      </c>
      <c r="L32" s="2"/>
      <c r="M32" s="2"/>
      <c r="N32" s="2"/>
      <c r="O32" s="2"/>
      <c r="P32" s="2"/>
      <c r="Q32" s="2"/>
      <c r="R32" s="2"/>
      <c r="S32" s="2"/>
      <c r="T32" s="2"/>
      <c r="U32" s="2"/>
      <c r="V32" s="2"/>
      <c r="W32" s="2"/>
      <c r="X32" s="2"/>
      <c r="Y32" s="2"/>
      <c r="Z32" s="2"/>
    </row>
    <row r="33" ht="15.75" customHeight="1">
      <c r="A33" s="1" t="s">
        <v>57</v>
      </c>
      <c r="B33" s="1">
        <v>-37.0</v>
      </c>
      <c r="C33" s="1">
        <v>-87.0</v>
      </c>
      <c r="D33" s="1">
        <v>-58.0</v>
      </c>
      <c r="E33" s="1">
        <v>-83.0</v>
      </c>
      <c r="F33" s="1">
        <v>-34.0</v>
      </c>
      <c r="G33" s="1">
        <v>-76.0</v>
      </c>
      <c r="H33" s="1">
        <v>-49.0</v>
      </c>
      <c r="I33" s="1">
        <v>-131.0</v>
      </c>
      <c r="J33" s="1">
        <v>-46.0</v>
      </c>
      <c r="K33" s="1">
        <v>-23.0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-5.0</v>
      </c>
      <c r="G34" s="1">
        <v>-5.0</v>
      </c>
      <c r="H34" s="1">
        <v>-1.0</v>
      </c>
      <c r="I34" s="1">
        <v>-2.0</v>
      </c>
      <c r="J34" s="1">
        <v>-4.0</v>
      </c>
      <c r="K34" s="1">
        <v>-60.0</v>
      </c>
      <c r="L34" s="2"/>
      <c r="M34" s="2"/>
      <c r="N34" s="2"/>
      <c r="O34" s="2"/>
      <c r="P34" s="2"/>
      <c r="Q34" s="2"/>
      <c r="R34" s="2"/>
      <c r="S34" s="2"/>
      <c r="T34" s="2"/>
      <c r="U34" s="2"/>
      <c r="V34" s="2"/>
      <c r="W34" s="2"/>
      <c r="X34" s="2"/>
      <c r="Y34" s="2"/>
      <c r="Z34" s="2"/>
    </row>
    <row r="35" ht="15.75" customHeight="1">
      <c r="A35" s="1" t="s">
        <v>59</v>
      </c>
      <c r="B35" s="1">
        <v>-60.0</v>
      </c>
      <c r="C35" s="1">
        <v>41.0</v>
      </c>
      <c r="D35" s="1">
        <v>204.0</v>
      </c>
      <c r="E35" s="1">
        <v>-68.0</v>
      </c>
      <c r="F35" s="1">
        <v>-58.0</v>
      </c>
      <c r="G35" s="1">
        <v>-105.0</v>
      </c>
      <c r="H35" s="1">
        <v>-104.0</v>
      </c>
      <c r="I35" s="1">
        <v>-64.0</v>
      </c>
      <c r="J35" s="1">
        <v>-37.0</v>
      </c>
      <c r="K35" s="1">
        <v>144.0</v>
      </c>
      <c r="L35" s="2"/>
      <c r="M35" s="2"/>
      <c r="N35" s="2"/>
      <c r="O35" s="2"/>
      <c r="P35" s="2"/>
      <c r="Q35" s="2"/>
      <c r="R35" s="2"/>
      <c r="S35" s="2"/>
      <c r="T35" s="2"/>
      <c r="U35" s="2"/>
      <c r="V35" s="2"/>
      <c r="W35" s="2"/>
      <c r="X35" s="2"/>
      <c r="Y35" s="2"/>
      <c r="Z35" s="2"/>
    </row>
    <row r="36" ht="15.75" customHeight="1">
      <c r="A36" s="1" t="s">
        <v>60</v>
      </c>
      <c r="B36" s="1">
        <v>-88.0</v>
      </c>
      <c r="C36" s="1">
        <v>-79.0</v>
      </c>
      <c r="D36" s="1">
        <v>-39.0</v>
      </c>
      <c r="E36" s="1">
        <v>-5.0</v>
      </c>
      <c r="F36" s="1">
        <v>-81.0</v>
      </c>
      <c r="G36" s="1">
        <v>-1.0</v>
      </c>
      <c r="H36" s="1">
        <v>4.0</v>
      </c>
      <c r="I36" s="1">
        <v>-3.0</v>
      </c>
      <c r="J36" s="1">
        <v>-4.0</v>
      </c>
      <c r="K36" s="1">
        <v>-50.0</v>
      </c>
      <c r="L36" s="2"/>
      <c r="M36" s="2"/>
      <c r="N36" s="2"/>
      <c r="O36" s="2"/>
      <c r="P36" s="2"/>
      <c r="Q36" s="2"/>
      <c r="R36" s="2"/>
      <c r="S36" s="2"/>
      <c r="T36" s="2"/>
      <c r="U36" s="2"/>
      <c r="V36" s="2"/>
      <c r="W36" s="2"/>
      <c r="X36" s="2"/>
      <c r="Y36" s="2"/>
      <c r="Z36" s="2"/>
    </row>
    <row r="37" ht="15.75" customHeight="1">
      <c r="A37" s="1" t="s">
        <v>61</v>
      </c>
      <c r="B37" s="1">
        <v>8.0</v>
      </c>
      <c r="C37" s="1">
        <v>56.0</v>
      </c>
      <c r="D37" s="1">
        <v>65.0</v>
      </c>
      <c r="E37" s="1">
        <v>-84.0</v>
      </c>
      <c r="F37" s="1">
        <v>11.0</v>
      </c>
      <c r="G37" s="1">
        <v>-20.0</v>
      </c>
      <c r="H37" s="1">
        <v>4.0</v>
      </c>
      <c r="I37" s="1">
        <v>-16.0</v>
      </c>
      <c r="J37" s="1">
        <v>12.0</v>
      </c>
      <c r="K37" s="1">
        <v>18.0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2.0</v>
      </c>
      <c r="C39" s="1">
        <v>2.0</v>
      </c>
      <c r="D39" s="1">
        <v>5.0</v>
      </c>
      <c r="E39" s="1">
        <v>9.0</v>
      </c>
      <c r="F39" s="1">
        <v>11.0</v>
      </c>
      <c r="G39" s="1">
        <v>7.0</v>
      </c>
      <c r="H39" s="1">
        <v>5.0</v>
      </c>
      <c r="I39" s="1">
        <v>6.0</v>
      </c>
      <c r="J39" s="1">
        <v>20.0</v>
      </c>
      <c r="K39" s="1">
        <v>26.0</v>
      </c>
      <c r="L39" s="2"/>
      <c r="M39" s="2"/>
      <c r="N39" s="2"/>
      <c r="O39" s="2"/>
      <c r="P39" s="2"/>
      <c r="Q39" s="2"/>
      <c r="R39" s="2"/>
      <c r="S39" s="2"/>
      <c r="T39" s="2"/>
      <c r="U39" s="2"/>
      <c r="V39" s="2"/>
      <c r="W39" s="2"/>
      <c r="X39" s="2"/>
      <c r="Y39" s="2"/>
      <c r="Z39" s="2"/>
    </row>
    <row r="40" ht="15.75" customHeight="1">
      <c r="A40" s="1" t="s">
        <v>64</v>
      </c>
      <c r="B40" s="1">
        <v>31.0</v>
      </c>
      <c r="C40" s="1">
        <v>26.0</v>
      </c>
      <c r="D40" s="1">
        <v>25.0</v>
      </c>
      <c r="E40" s="1">
        <v>29.0</v>
      </c>
      <c r="F40" s="1">
        <v>34.0</v>
      </c>
      <c r="G40" s="1">
        <v>19.0</v>
      </c>
      <c r="H40" s="1">
        <v>12.0</v>
      </c>
      <c r="I40" s="1">
        <v>16.0</v>
      </c>
      <c r="J40" s="1">
        <v>19.0</v>
      </c>
      <c r="K40" s="1">
        <v>42.0</v>
      </c>
      <c r="L40" s="2"/>
      <c r="M40" s="2"/>
      <c r="N40" s="2"/>
      <c r="O40" s="2"/>
      <c r="P40" s="2"/>
      <c r="Q40" s="2"/>
      <c r="R40" s="2"/>
      <c r="S40" s="2"/>
      <c r="T40" s="2"/>
      <c r="U40" s="2"/>
      <c r="V40" s="2"/>
      <c r="W40" s="2"/>
      <c r="X40" s="2"/>
      <c r="Y40" s="2"/>
      <c r="Z40" s="2"/>
    </row>
    <row r="41" ht="15.75" customHeight="1">
      <c r="A41" s="1" t="s">
        <v>65</v>
      </c>
      <c r="B41" s="1">
        <v>124.0</v>
      </c>
      <c r="C41" s="1">
        <v>82.0</v>
      </c>
      <c r="D41" s="1">
        <v>84.0</v>
      </c>
      <c r="E41" s="1">
        <v>105.0</v>
      </c>
      <c r="F41" s="1">
        <v>103.0</v>
      </c>
      <c r="G41" s="1">
        <v>77.0</v>
      </c>
      <c r="H41" s="1">
        <v>105.0</v>
      </c>
      <c r="I41" s="1">
        <v>19.0</v>
      </c>
      <c r="J41" s="1">
        <v>62.0</v>
      </c>
      <c r="K41" s="1">
        <v>-151.0</v>
      </c>
      <c r="L41" s="2"/>
      <c r="M41" s="2"/>
      <c r="N41" s="2"/>
      <c r="O41" s="2"/>
      <c r="P41" s="2"/>
      <c r="Q41" s="2"/>
      <c r="R41" s="2"/>
      <c r="S41" s="2"/>
      <c r="T41" s="2"/>
      <c r="U41" s="2"/>
      <c r="V41" s="2"/>
      <c r="W41" s="2"/>
      <c r="X41" s="2"/>
      <c r="Y41" s="2"/>
      <c r="Z41" s="2"/>
    </row>
    <row r="42" ht="15.75" customHeight="1">
      <c r="A42" s="1" t="s">
        <v>66</v>
      </c>
      <c r="B42" s="1">
        <v>128.0</v>
      </c>
      <c r="C42" s="1">
        <v>84.0</v>
      </c>
      <c r="D42" s="1">
        <v>87.0</v>
      </c>
      <c r="E42" s="1">
        <v>109.0</v>
      </c>
      <c r="F42" s="1">
        <v>107.0</v>
      </c>
      <c r="G42" s="1">
        <v>80.0</v>
      </c>
      <c r="H42" s="1">
        <v>106.0</v>
      </c>
      <c r="I42" s="1">
        <v>23.0</v>
      </c>
      <c r="J42" s="1">
        <v>75.0</v>
      </c>
      <c r="K42" s="1">
        <v>-134.0</v>
      </c>
      <c r="L42" s="2"/>
      <c r="M42" s="2"/>
      <c r="N42" s="2"/>
      <c r="O42" s="2"/>
      <c r="P42" s="2"/>
      <c r="Q42" s="2"/>
      <c r="R42" s="2"/>
      <c r="S42" s="2"/>
      <c r="T42" s="2"/>
      <c r="U42" s="2"/>
      <c r="V42" s="2"/>
      <c r="W42" s="2"/>
      <c r="X42" s="2"/>
      <c r="Y42" s="2"/>
      <c r="Z42" s="2"/>
    </row>
    <row r="43" ht="15.75" customHeight="1">
      <c r="A43" s="1" t="s">
        <v>67</v>
      </c>
      <c r="B43" s="1">
        <v>-4.0</v>
      </c>
      <c r="C43" s="1">
        <v>67.0</v>
      </c>
      <c r="D43" s="1">
        <v>31.0</v>
      </c>
      <c r="E43" s="1">
        <v>-4.0</v>
      </c>
      <c r="F43" s="1">
        <v>13.0</v>
      </c>
      <c r="G43" s="1">
        <v>28.0</v>
      </c>
      <c r="H43" s="1">
        <v>12.0</v>
      </c>
      <c r="I43" s="1">
        <v>89.0</v>
      </c>
      <c r="J43" s="1">
        <v>42.0</v>
      </c>
      <c r="K43" s="1">
        <v>283.0</v>
      </c>
      <c r="L43" s="2"/>
      <c r="M43" s="2"/>
      <c r="N43" s="2"/>
      <c r="O43" s="2"/>
      <c r="P43" s="2"/>
      <c r="Q43" s="2"/>
      <c r="R43" s="2"/>
      <c r="S43" s="2"/>
      <c r="T43" s="2"/>
      <c r="U43" s="2"/>
      <c r="V43" s="2"/>
      <c r="W43" s="2"/>
      <c r="X43" s="2"/>
      <c r="Y43" s="2"/>
      <c r="Z43" s="2"/>
    </row>
    <row r="44" ht="15.75" customHeight="1">
      <c r="A44" s="1" t="s">
        <v>68</v>
      </c>
      <c r="B44" s="1">
        <v>-25.0</v>
      </c>
      <c r="C44" s="1">
        <v>123.0</v>
      </c>
      <c r="D44" s="1">
        <v>254.0</v>
      </c>
      <c r="E44" s="1">
        <v>8.0</v>
      </c>
      <c r="F44" s="1">
        <v>-26.0</v>
      </c>
      <c r="G44" s="1">
        <v>-29.0</v>
      </c>
      <c r="H44" s="1">
        <v>-59.0</v>
      </c>
      <c r="I44" s="1">
        <v>64.0</v>
      </c>
      <c r="J44" s="1">
        <v>5.0</v>
      </c>
      <c r="K44" s="1">
        <v>162.0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47.0</v>
      </c>
      <c r="C3" s="1">
        <v>104.0</v>
      </c>
      <c r="D3" s="1">
        <v>170.0</v>
      </c>
      <c r="E3" s="1">
        <v>84.0</v>
      </c>
      <c r="F3" s="1">
        <v>96.0</v>
      </c>
      <c r="G3" s="1">
        <v>76.0</v>
      </c>
      <c r="H3" s="1">
        <v>80.0</v>
      </c>
      <c r="I3" s="1">
        <v>64.0</v>
      </c>
      <c r="J3" s="1">
        <v>76.0</v>
      </c>
      <c r="K3" s="1">
        <v>95.0</v>
      </c>
      <c r="L3" s="2"/>
      <c r="M3" s="2"/>
      <c r="N3" s="2"/>
      <c r="O3" s="2"/>
      <c r="P3" s="2"/>
      <c r="Q3" s="2"/>
      <c r="R3" s="2"/>
      <c r="S3" s="2"/>
      <c r="T3" s="2"/>
      <c r="U3" s="2"/>
      <c r="V3" s="2"/>
      <c r="W3" s="2"/>
      <c r="X3" s="2"/>
      <c r="Y3" s="2"/>
      <c r="Z3" s="2"/>
    </row>
    <row r="4">
      <c r="A4" s="1" t="s">
        <v>71</v>
      </c>
      <c r="B4" s="1">
        <v>47.0</v>
      </c>
      <c r="C4" s="1">
        <v>104.0</v>
      </c>
      <c r="D4" s="1">
        <v>170.0</v>
      </c>
      <c r="E4" s="1">
        <v>84.0</v>
      </c>
      <c r="F4" s="1">
        <v>96.0</v>
      </c>
      <c r="G4" s="1">
        <v>76.0</v>
      </c>
      <c r="H4" s="1">
        <v>80.0</v>
      </c>
      <c r="I4" s="1">
        <v>64.0</v>
      </c>
      <c r="J4" s="1">
        <v>76.0</v>
      </c>
      <c r="K4" s="1">
        <v>95.0</v>
      </c>
      <c r="L4" s="2"/>
      <c r="M4" s="2"/>
      <c r="N4" s="2"/>
      <c r="O4" s="2"/>
      <c r="P4" s="2"/>
      <c r="Q4" s="2"/>
      <c r="R4" s="2"/>
      <c r="S4" s="2"/>
      <c r="T4" s="2"/>
      <c r="U4" s="2"/>
      <c r="V4" s="2"/>
      <c r="W4" s="2"/>
      <c r="X4" s="2"/>
      <c r="Y4" s="2"/>
      <c r="Z4" s="2"/>
    </row>
    <row r="5">
      <c r="A5" s="1" t="s">
        <v>72</v>
      </c>
      <c r="B5" s="1">
        <v>179.0</v>
      </c>
      <c r="C5" s="1">
        <v>142.0</v>
      </c>
      <c r="D5" s="1">
        <v>207.0</v>
      </c>
      <c r="E5" s="1">
        <v>211.0</v>
      </c>
      <c r="F5" s="1">
        <v>238.0</v>
      </c>
      <c r="G5" s="1">
        <v>270.0</v>
      </c>
      <c r="H5" s="1">
        <v>291.0</v>
      </c>
      <c r="I5" s="1">
        <v>308.0</v>
      </c>
      <c r="J5" s="1">
        <v>381.0</v>
      </c>
      <c r="K5" s="1">
        <v>648.0</v>
      </c>
      <c r="L5" s="2"/>
      <c r="M5" s="2"/>
      <c r="N5" s="2"/>
      <c r="O5" s="2"/>
      <c r="P5" s="2"/>
      <c r="Q5" s="2"/>
      <c r="R5" s="2"/>
      <c r="S5" s="2"/>
      <c r="T5" s="2"/>
      <c r="U5" s="2"/>
      <c r="V5" s="2"/>
      <c r="W5" s="2"/>
      <c r="X5" s="2"/>
      <c r="Y5" s="2"/>
      <c r="Z5" s="2"/>
    </row>
    <row r="6">
      <c r="A6" s="1" t="s">
        <v>73</v>
      </c>
      <c r="B6" s="1">
        <v>12.0</v>
      </c>
      <c r="C6" s="1">
        <v>12.0</v>
      </c>
      <c r="D6" s="1">
        <v>12.0</v>
      </c>
      <c r="E6" s="1">
        <v>0.0</v>
      </c>
      <c r="F6" s="1">
        <v>0.0</v>
      </c>
      <c r="G6" s="1">
        <v>0.0</v>
      </c>
      <c r="H6" s="1">
        <v>10.0</v>
      </c>
      <c r="I6" s="1">
        <v>7.0</v>
      </c>
      <c r="J6" s="1">
        <v>7.0</v>
      </c>
      <c r="K6" s="1">
        <v>13.0</v>
      </c>
      <c r="L6" s="2"/>
      <c r="M6" s="2"/>
      <c r="N6" s="2"/>
      <c r="O6" s="2"/>
      <c r="P6" s="2"/>
      <c r="Q6" s="2"/>
      <c r="R6" s="2"/>
      <c r="S6" s="2"/>
      <c r="T6" s="2"/>
      <c r="U6" s="2"/>
      <c r="V6" s="2"/>
      <c r="W6" s="2"/>
      <c r="X6" s="2"/>
      <c r="Y6" s="2"/>
      <c r="Z6" s="2"/>
    </row>
    <row r="7">
      <c r="A7" s="1" t="s">
        <v>74</v>
      </c>
      <c r="B7" s="1">
        <v>191.0</v>
      </c>
      <c r="C7" s="1">
        <v>154.0</v>
      </c>
      <c r="D7" s="1">
        <v>219.0</v>
      </c>
      <c r="E7" s="1">
        <v>211.0</v>
      </c>
      <c r="F7" s="1">
        <v>238.0</v>
      </c>
      <c r="G7" s="1">
        <v>270.0</v>
      </c>
      <c r="H7" s="1">
        <v>301.0</v>
      </c>
      <c r="I7" s="1">
        <v>316.0</v>
      </c>
      <c r="J7" s="1">
        <v>388.0</v>
      </c>
      <c r="K7" s="1">
        <v>662.0</v>
      </c>
      <c r="L7" s="2"/>
      <c r="M7" s="2"/>
      <c r="N7" s="2"/>
      <c r="O7" s="2"/>
      <c r="P7" s="2"/>
      <c r="Q7" s="2"/>
      <c r="R7" s="2"/>
      <c r="S7" s="2"/>
      <c r="T7" s="2"/>
      <c r="U7" s="2"/>
      <c r="V7" s="2"/>
      <c r="W7" s="2"/>
      <c r="X7" s="2"/>
      <c r="Y7" s="2"/>
      <c r="Z7" s="2"/>
    </row>
    <row r="8">
      <c r="A8" s="1" t="s">
        <v>75</v>
      </c>
      <c r="B8" s="1">
        <v>230.0</v>
      </c>
      <c r="C8" s="1">
        <v>273.0</v>
      </c>
      <c r="D8" s="1">
        <v>249.0</v>
      </c>
      <c r="E8" s="1">
        <v>314.0</v>
      </c>
      <c r="F8" s="1">
        <v>274.0</v>
      </c>
      <c r="G8" s="1">
        <v>241.0</v>
      </c>
      <c r="H8" s="1">
        <v>294.0</v>
      </c>
      <c r="I8" s="1">
        <v>334.0</v>
      </c>
      <c r="J8" s="1">
        <v>338.0</v>
      </c>
      <c r="K8" s="1">
        <v>398.0</v>
      </c>
      <c r="L8" s="2"/>
      <c r="M8" s="2"/>
      <c r="N8" s="2"/>
      <c r="O8" s="2"/>
      <c r="P8" s="2"/>
      <c r="Q8" s="2"/>
      <c r="R8" s="2"/>
      <c r="S8" s="2"/>
      <c r="T8" s="2"/>
      <c r="U8" s="2"/>
      <c r="V8" s="2"/>
      <c r="W8" s="2"/>
      <c r="X8" s="2"/>
      <c r="Y8" s="2"/>
      <c r="Z8" s="2"/>
    </row>
    <row r="9">
      <c r="A9" s="1" t="s">
        <v>76</v>
      </c>
      <c r="B9" s="1">
        <v>27.0</v>
      </c>
      <c r="C9" s="1">
        <v>23.0</v>
      </c>
      <c r="D9" s="1">
        <v>16.0</v>
      </c>
      <c r="E9" s="1">
        <v>26.0</v>
      </c>
      <c r="F9" s="1">
        <v>24.0</v>
      </c>
      <c r="G9" s="1">
        <v>30.0</v>
      </c>
      <c r="H9" s="1">
        <v>33.0</v>
      </c>
      <c r="I9" s="1">
        <v>32.0</v>
      </c>
      <c r="J9" s="1">
        <v>37.0</v>
      </c>
      <c r="K9" s="1">
        <v>56.0</v>
      </c>
      <c r="L9" s="2"/>
      <c r="M9" s="2"/>
      <c r="N9" s="2"/>
      <c r="O9" s="2"/>
      <c r="P9" s="2"/>
      <c r="Q9" s="2"/>
      <c r="R9" s="2"/>
      <c r="S9" s="2"/>
      <c r="T9" s="2"/>
      <c r="U9" s="2"/>
      <c r="V9" s="2"/>
      <c r="W9" s="2"/>
      <c r="X9" s="2"/>
      <c r="Y9" s="2"/>
      <c r="Z9" s="2"/>
    </row>
    <row r="10">
      <c r="A10" s="1" t="s">
        <v>77</v>
      </c>
      <c r="B10" s="1">
        <v>44.0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14.0</v>
      </c>
      <c r="F11" s="1">
        <v>7.0</v>
      </c>
      <c r="G11" s="1">
        <v>0.0</v>
      </c>
      <c r="H11" s="1">
        <v>0.0</v>
      </c>
      <c r="I11" s="1">
        <v>0.0</v>
      </c>
      <c r="J11" s="1">
        <v>0.0</v>
      </c>
      <c r="K11" s="1">
        <v>4.0</v>
      </c>
      <c r="L11" s="2"/>
      <c r="M11" s="2"/>
      <c r="N11" s="2"/>
      <c r="O11" s="2"/>
      <c r="P11" s="2"/>
      <c r="Q11" s="2"/>
      <c r="R11" s="2"/>
      <c r="S11" s="2"/>
      <c r="T11" s="2"/>
      <c r="U11" s="2"/>
      <c r="V11" s="2"/>
      <c r="W11" s="2"/>
      <c r="X11" s="2"/>
      <c r="Y11" s="2"/>
      <c r="Z11" s="2"/>
    </row>
    <row r="12">
      <c r="A12" s="1" t="s">
        <v>79</v>
      </c>
      <c r="B12" s="1">
        <v>542.0</v>
      </c>
      <c r="C12" s="1">
        <v>555.0</v>
      </c>
      <c r="D12" s="1">
        <v>653.0</v>
      </c>
      <c r="E12" s="1">
        <v>651.0</v>
      </c>
      <c r="F12" s="1">
        <v>641.0</v>
      </c>
      <c r="G12" s="1">
        <v>618.0</v>
      </c>
      <c r="H12" s="1">
        <v>709.0</v>
      </c>
      <c r="I12" s="1">
        <v>746.0</v>
      </c>
      <c r="J12" s="1">
        <v>840.0</v>
      </c>
      <c r="K12" s="1">
        <v>1220.0</v>
      </c>
      <c r="L12" s="2"/>
      <c r="M12" s="2"/>
      <c r="N12" s="2"/>
      <c r="O12" s="2"/>
      <c r="P12" s="2"/>
      <c r="Q12" s="2"/>
      <c r="R12" s="2"/>
      <c r="S12" s="2"/>
      <c r="T12" s="2"/>
      <c r="U12" s="2"/>
      <c r="V12" s="2"/>
      <c r="W12" s="2"/>
      <c r="X12" s="2"/>
      <c r="Y12" s="2"/>
      <c r="Z12" s="2"/>
    </row>
    <row r="13">
      <c r="A13" s="1" t="s">
        <v>80</v>
      </c>
      <c r="B13" s="1">
        <v>391.0</v>
      </c>
      <c r="C13" s="1">
        <v>392.0</v>
      </c>
      <c r="D13" s="1">
        <v>390.0</v>
      </c>
      <c r="E13" s="1">
        <v>247.0</v>
      </c>
      <c r="F13" s="1">
        <v>265.0</v>
      </c>
      <c r="G13" s="1">
        <v>294.0</v>
      </c>
      <c r="H13" s="1">
        <v>297.0</v>
      </c>
      <c r="I13" s="1">
        <v>306.0</v>
      </c>
      <c r="J13" s="1">
        <v>315.0</v>
      </c>
      <c r="K13" s="1">
        <v>323.0</v>
      </c>
      <c r="L13" s="2"/>
      <c r="M13" s="2"/>
      <c r="N13" s="2"/>
      <c r="O13" s="2"/>
      <c r="P13" s="2"/>
      <c r="Q13" s="2"/>
      <c r="R13" s="2"/>
      <c r="S13" s="2"/>
      <c r="T13" s="2"/>
      <c r="U13" s="2"/>
      <c r="V13" s="2"/>
      <c r="W13" s="2"/>
      <c r="X13" s="2"/>
      <c r="Y13" s="2"/>
      <c r="Z13" s="2"/>
    </row>
    <row r="14">
      <c r="A14" s="1" t="s">
        <v>81</v>
      </c>
      <c r="B14" s="1">
        <v>-165.0</v>
      </c>
      <c r="C14" s="1">
        <v>-209.0</v>
      </c>
      <c r="D14" s="1">
        <v>-248.0</v>
      </c>
      <c r="E14" s="1">
        <v>-131.0</v>
      </c>
      <c r="F14" s="1">
        <v>-138.0</v>
      </c>
      <c r="G14" s="1">
        <v>-138.0</v>
      </c>
      <c r="H14" s="1">
        <v>-155.0</v>
      </c>
      <c r="I14" s="1">
        <v>-157.0</v>
      </c>
      <c r="J14" s="1">
        <v>-174.0</v>
      </c>
      <c r="K14" s="1">
        <v>-179.0</v>
      </c>
      <c r="L14" s="2"/>
      <c r="M14" s="2"/>
      <c r="N14" s="2"/>
      <c r="O14" s="2"/>
      <c r="P14" s="2"/>
      <c r="Q14" s="2"/>
      <c r="R14" s="2"/>
      <c r="S14" s="2"/>
      <c r="T14" s="2"/>
      <c r="U14" s="2"/>
      <c r="V14" s="2"/>
      <c r="W14" s="2"/>
      <c r="X14" s="2"/>
      <c r="Y14" s="2"/>
      <c r="Z14" s="2"/>
    </row>
    <row r="15">
      <c r="A15" s="1" t="s">
        <v>82</v>
      </c>
      <c r="B15" s="1">
        <v>226.0</v>
      </c>
      <c r="C15" s="1">
        <v>183.0</v>
      </c>
      <c r="D15" s="1">
        <v>142.0</v>
      </c>
      <c r="E15" s="1">
        <v>116.0</v>
      </c>
      <c r="F15" s="1">
        <v>127.0</v>
      </c>
      <c r="G15" s="1">
        <v>156.0</v>
      </c>
      <c r="H15" s="1">
        <v>141.0</v>
      </c>
      <c r="I15" s="1">
        <v>149.0</v>
      </c>
      <c r="J15" s="1">
        <v>142.0</v>
      </c>
      <c r="K15" s="1">
        <v>144.0</v>
      </c>
      <c r="L15" s="2"/>
      <c r="M15" s="2"/>
      <c r="N15" s="2"/>
      <c r="O15" s="2"/>
      <c r="P15" s="2"/>
      <c r="Q15" s="2"/>
      <c r="R15" s="2"/>
      <c r="S15" s="2"/>
      <c r="T15" s="2"/>
      <c r="U15" s="2"/>
      <c r="V15" s="2"/>
      <c r="W15" s="2"/>
      <c r="X15" s="2"/>
      <c r="Y15" s="2"/>
      <c r="Z15" s="2"/>
    </row>
    <row r="16">
      <c r="A16" s="1" t="s">
        <v>83</v>
      </c>
      <c r="B16" s="1">
        <v>0.0</v>
      </c>
      <c r="C16" s="1">
        <v>0.0</v>
      </c>
      <c r="D16" s="1">
        <v>0.0</v>
      </c>
      <c r="E16" s="1">
        <v>0.0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84</v>
      </c>
      <c r="B17" s="1">
        <v>98.0</v>
      </c>
      <c r="C17" s="1">
        <v>123.0</v>
      </c>
      <c r="D17" s="1">
        <v>242.0</v>
      </c>
      <c r="E17" s="1">
        <v>292.0</v>
      </c>
      <c r="F17" s="1">
        <v>307.0</v>
      </c>
      <c r="G17" s="1">
        <v>311.0</v>
      </c>
      <c r="H17" s="1">
        <v>320.0</v>
      </c>
      <c r="I17" s="1">
        <v>336.0</v>
      </c>
      <c r="J17" s="1">
        <v>350.0</v>
      </c>
      <c r="K17" s="1">
        <v>351.0</v>
      </c>
      <c r="L17" s="2"/>
      <c r="M17" s="2"/>
      <c r="N17" s="2"/>
      <c r="O17" s="2"/>
      <c r="P17" s="2"/>
      <c r="Q17" s="2"/>
      <c r="R17" s="2"/>
      <c r="S17" s="2"/>
      <c r="T17" s="2"/>
      <c r="U17" s="2"/>
      <c r="V17" s="2"/>
      <c r="W17" s="2"/>
      <c r="X17" s="2"/>
      <c r="Y17" s="2"/>
      <c r="Z17" s="2"/>
    </row>
    <row r="18">
      <c r="A18" s="1" t="s">
        <v>85</v>
      </c>
      <c r="B18" s="1">
        <v>50.0</v>
      </c>
      <c r="C18" s="1">
        <v>56.0</v>
      </c>
      <c r="D18" s="1">
        <v>118.0</v>
      </c>
      <c r="E18" s="1">
        <v>150.0</v>
      </c>
      <c r="F18" s="1">
        <v>133.0</v>
      </c>
      <c r="G18" s="1">
        <v>128.0</v>
      </c>
      <c r="H18" s="1">
        <v>128.0</v>
      </c>
      <c r="I18" s="1">
        <v>138.0</v>
      </c>
      <c r="J18" s="1">
        <v>141.0</v>
      </c>
      <c r="K18" s="1">
        <v>140.0</v>
      </c>
      <c r="L18" s="2"/>
      <c r="M18" s="2"/>
      <c r="N18" s="2"/>
      <c r="O18" s="2"/>
      <c r="P18" s="2"/>
      <c r="Q18" s="2"/>
      <c r="R18" s="2"/>
      <c r="S18" s="2"/>
      <c r="T18" s="2"/>
      <c r="U18" s="2"/>
      <c r="V18" s="2"/>
      <c r="W18" s="2"/>
      <c r="X18" s="2"/>
      <c r="Y18" s="2"/>
      <c r="Z18" s="2"/>
    </row>
    <row r="19">
      <c r="A19" s="1" t="s">
        <v>86</v>
      </c>
      <c r="B19" s="1">
        <v>33.0</v>
      </c>
      <c r="C19" s="1">
        <v>43.0</v>
      </c>
      <c r="D19" s="1">
        <v>34.0</v>
      </c>
      <c r="E19" s="1">
        <v>2.0</v>
      </c>
      <c r="F19" s="1">
        <v>4.0</v>
      </c>
      <c r="G19" s="1">
        <v>3.0</v>
      </c>
      <c r="H19" s="1">
        <v>4.0</v>
      </c>
      <c r="I19" s="1">
        <v>3.0</v>
      </c>
      <c r="J19" s="1">
        <v>4.0</v>
      </c>
      <c r="K19" s="1">
        <v>13.0</v>
      </c>
      <c r="L19" s="2"/>
      <c r="M19" s="2"/>
      <c r="N19" s="2"/>
      <c r="O19" s="2"/>
      <c r="P19" s="2"/>
      <c r="Q19" s="2"/>
      <c r="R19" s="2"/>
      <c r="S19" s="2"/>
      <c r="T19" s="2"/>
      <c r="U19" s="2"/>
      <c r="V19" s="2"/>
      <c r="W19" s="2"/>
      <c r="X19" s="2"/>
      <c r="Y19" s="2"/>
      <c r="Z19" s="2"/>
    </row>
    <row r="20">
      <c r="A20" s="1" t="s">
        <v>87</v>
      </c>
      <c r="B20" s="1">
        <v>30.0</v>
      </c>
      <c r="C20" s="1">
        <v>30.0</v>
      </c>
      <c r="D20" s="1">
        <v>40.0</v>
      </c>
      <c r="E20" s="1">
        <v>44.0</v>
      </c>
      <c r="F20" s="1">
        <v>52.0</v>
      </c>
      <c r="G20" s="1">
        <v>52.0</v>
      </c>
      <c r="H20" s="1">
        <v>81.0</v>
      </c>
      <c r="I20" s="1">
        <v>69.0</v>
      </c>
      <c r="J20" s="1">
        <v>79.0</v>
      </c>
      <c r="K20" s="1">
        <v>67.0</v>
      </c>
      <c r="L20" s="2"/>
      <c r="M20" s="2"/>
      <c r="N20" s="2"/>
      <c r="O20" s="2"/>
      <c r="P20" s="2"/>
      <c r="Q20" s="2"/>
      <c r="R20" s="2"/>
      <c r="S20" s="2"/>
      <c r="T20" s="2"/>
      <c r="U20" s="2"/>
      <c r="V20" s="2"/>
      <c r="W20" s="2"/>
      <c r="X20" s="2"/>
      <c r="Y20" s="2"/>
      <c r="Z20" s="2"/>
    </row>
    <row r="21" ht="15.75" customHeight="1">
      <c r="A21" s="1" t="s">
        <v>88</v>
      </c>
      <c r="B21" s="1">
        <v>980.0</v>
      </c>
      <c r="C21" s="1">
        <v>992.0</v>
      </c>
      <c r="D21" s="1">
        <v>1230.0</v>
      </c>
      <c r="E21" s="1">
        <v>1260.0</v>
      </c>
      <c r="F21" s="1">
        <v>1260.0</v>
      </c>
      <c r="G21" s="1">
        <v>1270.0</v>
      </c>
      <c r="H21" s="1">
        <v>1380.0</v>
      </c>
      <c r="I21" s="1">
        <v>1440.0</v>
      </c>
      <c r="J21" s="1">
        <v>1560.0</v>
      </c>
      <c r="K21" s="1">
        <v>1940.0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61.0</v>
      </c>
      <c r="C23" s="1">
        <v>69.0</v>
      </c>
      <c r="D23" s="1">
        <v>76.0</v>
      </c>
      <c r="E23" s="1">
        <v>107.0</v>
      </c>
      <c r="F23" s="1">
        <v>93.0</v>
      </c>
      <c r="G23" s="1">
        <v>84.0</v>
      </c>
      <c r="H23" s="1">
        <v>141.0</v>
      </c>
      <c r="I23" s="1">
        <v>125.0</v>
      </c>
      <c r="J23" s="1">
        <v>139.0</v>
      </c>
      <c r="K23" s="1">
        <v>191.0</v>
      </c>
      <c r="L23" s="2"/>
      <c r="M23" s="2"/>
      <c r="N23" s="2"/>
      <c r="O23" s="2"/>
      <c r="P23" s="2"/>
      <c r="Q23" s="2"/>
      <c r="R23" s="2"/>
      <c r="S23" s="2"/>
      <c r="T23" s="2"/>
      <c r="U23" s="2"/>
      <c r="V23" s="2"/>
      <c r="W23" s="2"/>
      <c r="X23" s="2"/>
      <c r="Y23" s="2"/>
      <c r="Z23" s="2"/>
    </row>
    <row r="24" ht="15.75" customHeight="1">
      <c r="A24" s="1" t="s">
        <v>91</v>
      </c>
      <c r="B24" s="1">
        <v>74.0</v>
      </c>
      <c r="C24" s="1">
        <v>68.0</v>
      </c>
      <c r="D24" s="1">
        <v>112.0</v>
      </c>
      <c r="E24" s="1">
        <v>135.0</v>
      </c>
      <c r="F24" s="1">
        <v>132.0</v>
      </c>
      <c r="G24" s="1">
        <v>144.0</v>
      </c>
      <c r="H24" s="1">
        <v>149.0</v>
      </c>
      <c r="I24" s="1">
        <v>145.0</v>
      </c>
      <c r="J24" s="1">
        <v>162.0</v>
      </c>
      <c r="K24" s="1">
        <v>149.0</v>
      </c>
      <c r="L24" s="2"/>
      <c r="M24" s="2"/>
      <c r="N24" s="2"/>
      <c r="O24" s="2"/>
      <c r="P24" s="2"/>
      <c r="Q24" s="2"/>
      <c r="R24" s="2"/>
      <c r="S24" s="2"/>
      <c r="T24" s="2"/>
      <c r="U24" s="2"/>
      <c r="V24" s="2"/>
      <c r="W24" s="2"/>
      <c r="X24" s="2"/>
      <c r="Y24" s="2"/>
      <c r="Z24" s="2"/>
    </row>
    <row r="25" ht="15.75" customHeight="1">
      <c r="A25" s="1" t="s">
        <v>92</v>
      </c>
      <c r="B25" s="1">
        <v>0.0</v>
      </c>
      <c r="C25" s="1">
        <v>125.0</v>
      </c>
      <c r="D25" s="1">
        <v>103.0</v>
      </c>
      <c r="E25" s="1">
        <v>113.0</v>
      </c>
      <c r="F25" s="1">
        <v>88.0</v>
      </c>
      <c r="G25" s="1">
        <v>59.0</v>
      </c>
      <c r="H25" s="1">
        <v>0.0</v>
      </c>
      <c r="I25" s="1">
        <v>60.0</v>
      </c>
      <c r="J25" s="1">
        <v>215.0</v>
      </c>
      <c r="K25" s="1">
        <v>384.0</v>
      </c>
      <c r="L25" s="2"/>
      <c r="M25" s="2"/>
      <c r="N25" s="2"/>
      <c r="O25" s="2"/>
      <c r="P25" s="2"/>
      <c r="Q25" s="2"/>
      <c r="R25" s="2"/>
      <c r="S25" s="2"/>
      <c r="T25" s="2"/>
      <c r="U25" s="2"/>
      <c r="V25" s="2"/>
      <c r="W25" s="2"/>
      <c r="X25" s="2"/>
      <c r="Y25" s="2"/>
      <c r="Z25" s="2"/>
    </row>
    <row r="26" ht="15.75" customHeight="1">
      <c r="A26" s="1" t="s">
        <v>93</v>
      </c>
      <c r="B26" s="1">
        <v>2.0</v>
      </c>
      <c r="C26" s="1">
        <v>2.0</v>
      </c>
      <c r="D26" s="1">
        <v>2.0</v>
      </c>
      <c r="E26" s="1">
        <v>2.0</v>
      </c>
      <c r="F26" s="1">
        <v>80.0</v>
      </c>
      <c r="G26" s="1">
        <v>92.0</v>
      </c>
      <c r="H26" s="1">
        <v>84.0</v>
      </c>
      <c r="I26" s="1">
        <v>245.0</v>
      </c>
      <c r="J26" s="1">
        <v>8.0</v>
      </c>
      <c r="K26" s="1">
        <v>7.0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8.0</v>
      </c>
      <c r="H27" s="1">
        <v>7.0</v>
      </c>
      <c r="I27" s="1">
        <v>9.0</v>
      </c>
      <c r="J27" s="1">
        <v>9.0</v>
      </c>
      <c r="K27" s="1">
        <v>10.0</v>
      </c>
      <c r="L27" s="2"/>
      <c r="M27" s="2"/>
      <c r="N27" s="2"/>
      <c r="O27" s="2"/>
      <c r="P27" s="2"/>
      <c r="Q27" s="2"/>
      <c r="R27" s="2"/>
      <c r="S27" s="2"/>
      <c r="T27" s="2"/>
      <c r="U27" s="2"/>
      <c r="V27" s="2"/>
      <c r="W27" s="2"/>
      <c r="X27" s="2"/>
      <c r="Y27" s="2"/>
      <c r="Z27" s="2"/>
    </row>
    <row r="28" ht="15.75" customHeight="1">
      <c r="A28" s="1" t="s">
        <v>95</v>
      </c>
      <c r="B28" s="1">
        <v>9.0</v>
      </c>
      <c r="C28" s="1">
        <v>0.0</v>
      </c>
      <c r="D28" s="1">
        <v>0.0</v>
      </c>
      <c r="E28" s="1">
        <v>8.0</v>
      </c>
      <c r="F28" s="1">
        <v>3.0</v>
      </c>
      <c r="G28" s="1">
        <v>4.0</v>
      </c>
      <c r="H28" s="1">
        <v>4.0</v>
      </c>
      <c r="I28" s="1">
        <v>7.0</v>
      </c>
      <c r="J28" s="1">
        <v>13.0</v>
      </c>
      <c r="K28" s="1">
        <v>17.0</v>
      </c>
      <c r="L28" s="2"/>
      <c r="M28" s="2"/>
      <c r="N28" s="2"/>
      <c r="O28" s="2"/>
      <c r="P28" s="2"/>
      <c r="Q28" s="2"/>
      <c r="R28" s="2"/>
      <c r="S28" s="2"/>
      <c r="T28" s="2"/>
      <c r="U28" s="2"/>
      <c r="V28" s="2"/>
      <c r="W28" s="2"/>
      <c r="X28" s="2"/>
      <c r="Y28" s="2"/>
      <c r="Z28" s="2"/>
    </row>
    <row r="29" ht="15.75" customHeight="1">
      <c r="A29" s="1" t="s">
        <v>96</v>
      </c>
      <c r="B29" s="1">
        <v>89.0</v>
      </c>
      <c r="C29" s="1">
        <v>85.0</v>
      </c>
      <c r="D29" s="1">
        <v>37.0</v>
      </c>
      <c r="E29" s="1">
        <v>55.0</v>
      </c>
      <c r="F29" s="1">
        <v>43.0</v>
      </c>
      <c r="G29" s="1">
        <v>28.0</v>
      </c>
      <c r="H29" s="1">
        <v>38.0</v>
      </c>
      <c r="I29" s="1">
        <v>19.0</v>
      </c>
      <c r="J29" s="1">
        <v>21.0</v>
      </c>
      <c r="K29" s="1">
        <v>53.0</v>
      </c>
      <c r="L29" s="2"/>
      <c r="M29" s="2"/>
      <c r="N29" s="2"/>
      <c r="O29" s="2"/>
      <c r="P29" s="2"/>
      <c r="Q29" s="2"/>
      <c r="R29" s="2"/>
      <c r="S29" s="2"/>
      <c r="T29" s="2"/>
      <c r="U29" s="2"/>
      <c r="V29" s="2"/>
      <c r="W29" s="2"/>
      <c r="X29" s="2"/>
      <c r="Y29" s="2"/>
      <c r="Z29" s="2"/>
    </row>
    <row r="30" ht="15.75" customHeight="1">
      <c r="A30" s="1" t="s">
        <v>97</v>
      </c>
      <c r="B30" s="1">
        <v>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3.0</v>
      </c>
      <c r="C31" s="1">
        <v>17.0</v>
      </c>
      <c r="D31" s="1">
        <v>15.0</v>
      </c>
      <c r="E31" s="1">
        <v>21.0</v>
      </c>
      <c r="F31" s="1">
        <v>21.0</v>
      </c>
      <c r="G31" s="1">
        <v>0.0</v>
      </c>
      <c r="H31" s="1">
        <v>3.0</v>
      </c>
      <c r="I31" s="1">
        <v>1.0</v>
      </c>
      <c r="J31" s="1">
        <v>2.0</v>
      </c>
      <c r="K31" s="1">
        <v>1.0</v>
      </c>
      <c r="L31" s="2"/>
      <c r="M31" s="2"/>
      <c r="N31" s="2"/>
      <c r="O31" s="2"/>
      <c r="P31" s="2"/>
      <c r="Q31" s="2"/>
      <c r="R31" s="2"/>
      <c r="S31" s="2"/>
      <c r="T31" s="2"/>
      <c r="U31" s="2"/>
      <c r="V31" s="2"/>
      <c r="W31" s="2"/>
      <c r="X31" s="2"/>
      <c r="Y31" s="2"/>
      <c r="Z31" s="2"/>
    </row>
    <row r="32" ht="15.75" customHeight="1">
      <c r="A32" s="1" t="s">
        <v>99</v>
      </c>
      <c r="B32" s="1">
        <v>249.0</v>
      </c>
      <c r="C32" s="1">
        <v>368.0</v>
      </c>
      <c r="D32" s="1">
        <v>346.0</v>
      </c>
      <c r="E32" s="1">
        <v>443.0</v>
      </c>
      <c r="F32" s="1">
        <v>382.0</v>
      </c>
      <c r="G32" s="1">
        <v>330.0</v>
      </c>
      <c r="H32" s="1">
        <v>345.0</v>
      </c>
      <c r="I32" s="1">
        <v>614.0</v>
      </c>
      <c r="J32" s="1">
        <v>572.0</v>
      </c>
      <c r="K32" s="1">
        <v>815.0</v>
      </c>
      <c r="L32" s="2"/>
      <c r="M32" s="2"/>
      <c r="N32" s="2"/>
      <c r="O32" s="2"/>
      <c r="P32" s="2"/>
      <c r="Q32" s="2"/>
      <c r="R32" s="2"/>
      <c r="S32" s="2"/>
      <c r="T32" s="2"/>
      <c r="U32" s="2"/>
      <c r="V32" s="2"/>
      <c r="W32" s="2"/>
      <c r="X32" s="2"/>
      <c r="Y32" s="2"/>
      <c r="Z32" s="2"/>
    </row>
    <row r="33" ht="15.75" customHeight="1">
      <c r="A33" s="1" t="s">
        <v>100</v>
      </c>
      <c r="B33" s="1">
        <v>8.0</v>
      </c>
      <c r="C33" s="1">
        <v>6.0</v>
      </c>
      <c r="D33" s="1">
        <v>242.0</v>
      </c>
      <c r="E33" s="1">
        <v>249.0</v>
      </c>
      <c r="F33" s="1">
        <v>258.0</v>
      </c>
      <c r="G33" s="1">
        <v>267.0</v>
      </c>
      <c r="H33" s="1">
        <v>276.0</v>
      </c>
      <c r="I33" s="1">
        <v>48.0</v>
      </c>
      <c r="J33" s="1">
        <v>136.0</v>
      </c>
      <c r="K33" s="1">
        <v>128.0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19.0</v>
      </c>
      <c r="H34" s="1">
        <v>16.0</v>
      </c>
      <c r="I34" s="1">
        <v>30.0</v>
      </c>
      <c r="J34" s="1">
        <v>23.0</v>
      </c>
      <c r="K34" s="1">
        <v>22.0</v>
      </c>
      <c r="L34" s="2"/>
      <c r="M34" s="2"/>
      <c r="N34" s="2"/>
      <c r="O34" s="2"/>
      <c r="P34" s="2"/>
      <c r="Q34" s="2"/>
      <c r="R34" s="2"/>
      <c r="S34" s="2"/>
      <c r="T34" s="2"/>
      <c r="U34" s="2"/>
      <c r="V34" s="2"/>
      <c r="W34" s="2"/>
      <c r="X34" s="2"/>
      <c r="Y34" s="2"/>
      <c r="Z34" s="2"/>
    </row>
    <row r="35" ht="15.75" customHeight="1">
      <c r="A35" s="1" t="s">
        <v>102</v>
      </c>
      <c r="B35" s="1">
        <v>25.0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0.0</v>
      </c>
      <c r="G36" s="1">
        <v>0.0</v>
      </c>
      <c r="H36" s="1">
        <v>0.0</v>
      </c>
      <c r="I36" s="1">
        <v>0.0</v>
      </c>
      <c r="J36" s="1">
        <v>0.0</v>
      </c>
      <c r="K36" s="1">
        <v>8.0</v>
      </c>
      <c r="L36" s="2"/>
      <c r="M36" s="2"/>
      <c r="N36" s="2"/>
      <c r="O36" s="2"/>
      <c r="P36" s="2"/>
      <c r="Q36" s="2"/>
      <c r="R36" s="2"/>
      <c r="S36" s="2"/>
      <c r="T36" s="2"/>
      <c r="U36" s="2"/>
      <c r="V36" s="2"/>
      <c r="W36" s="2"/>
      <c r="X36" s="2"/>
      <c r="Y36" s="2"/>
      <c r="Z36" s="2"/>
    </row>
    <row r="37" ht="15.75" customHeight="1">
      <c r="A37" s="1" t="s">
        <v>104</v>
      </c>
      <c r="B37" s="1">
        <v>65.0</v>
      </c>
      <c r="C37" s="1">
        <v>29.0</v>
      </c>
      <c r="D37" s="1">
        <v>20.0</v>
      </c>
      <c r="E37" s="1">
        <v>15.0</v>
      </c>
      <c r="F37" s="1">
        <v>7.0</v>
      </c>
      <c r="G37" s="1">
        <v>5.0</v>
      </c>
      <c r="H37" s="1">
        <v>7.0</v>
      </c>
      <c r="I37" s="1">
        <v>11.0</v>
      </c>
      <c r="J37" s="1">
        <v>6.0</v>
      </c>
      <c r="K37" s="1">
        <v>3.0</v>
      </c>
      <c r="L37" s="2"/>
      <c r="M37" s="2"/>
      <c r="N37" s="2"/>
      <c r="O37" s="2"/>
      <c r="P37" s="2"/>
      <c r="Q37" s="2"/>
      <c r="R37" s="2"/>
      <c r="S37" s="2"/>
      <c r="T37" s="2"/>
      <c r="U37" s="2"/>
      <c r="V37" s="2"/>
      <c r="W37" s="2"/>
      <c r="X37" s="2"/>
      <c r="Y37" s="2"/>
      <c r="Z37" s="2"/>
    </row>
    <row r="38" ht="15.75" customHeight="1">
      <c r="A38" s="1" t="s">
        <v>105</v>
      </c>
      <c r="B38" s="1">
        <v>49.0</v>
      </c>
      <c r="C38" s="1">
        <v>47.0</v>
      </c>
      <c r="D38" s="1">
        <v>52.0</v>
      </c>
      <c r="E38" s="1">
        <v>58.0</v>
      </c>
      <c r="F38" s="1">
        <v>65.0</v>
      </c>
      <c r="G38" s="1">
        <v>73.0</v>
      </c>
      <c r="H38" s="1">
        <v>99.0</v>
      </c>
      <c r="I38" s="1">
        <v>101.0</v>
      </c>
      <c r="J38" s="1">
        <v>91.0</v>
      </c>
      <c r="K38" s="1">
        <v>95.0</v>
      </c>
      <c r="L38" s="2"/>
      <c r="M38" s="2"/>
      <c r="N38" s="2"/>
      <c r="O38" s="2"/>
      <c r="P38" s="2"/>
      <c r="Q38" s="2"/>
      <c r="R38" s="2"/>
      <c r="S38" s="2"/>
      <c r="T38" s="2"/>
      <c r="U38" s="2"/>
      <c r="V38" s="2"/>
      <c r="W38" s="2"/>
      <c r="X38" s="2"/>
      <c r="Y38" s="2"/>
      <c r="Z38" s="2"/>
    </row>
    <row r="39" ht="15.75" customHeight="1">
      <c r="A39" s="1" t="s">
        <v>106</v>
      </c>
      <c r="B39" s="1">
        <v>398.0</v>
      </c>
      <c r="C39" s="1">
        <v>451.0</v>
      </c>
      <c r="D39" s="1">
        <v>661.0</v>
      </c>
      <c r="E39" s="1">
        <v>766.0</v>
      </c>
      <c r="F39" s="1">
        <v>713.0</v>
      </c>
      <c r="G39" s="1">
        <v>696.0</v>
      </c>
      <c r="H39" s="1">
        <v>745.0</v>
      </c>
      <c r="I39" s="1">
        <v>805.0</v>
      </c>
      <c r="J39" s="1">
        <v>830.0</v>
      </c>
      <c r="K39" s="1">
        <v>1070.0</v>
      </c>
      <c r="L39" s="2"/>
      <c r="M39" s="2"/>
      <c r="N39" s="2"/>
      <c r="O39" s="2"/>
      <c r="P39" s="2"/>
      <c r="Q39" s="2"/>
      <c r="R39" s="2"/>
      <c r="S39" s="2"/>
      <c r="T39" s="2"/>
      <c r="U39" s="2"/>
      <c r="V39" s="2"/>
      <c r="W39" s="2"/>
      <c r="X39" s="2"/>
      <c r="Y39" s="2"/>
      <c r="Z39" s="2"/>
    </row>
    <row r="40" ht="15.75" customHeight="1">
      <c r="A40" s="1" t="s">
        <v>107</v>
      </c>
      <c r="B40" s="1">
        <v>279.0</v>
      </c>
      <c r="C40" s="1">
        <v>219.0</v>
      </c>
      <c r="D40" s="1">
        <v>223.0</v>
      </c>
      <c r="E40" s="1">
        <v>169.0</v>
      </c>
      <c r="F40" s="1">
        <v>169.0</v>
      </c>
      <c r="G40" s="1">
        <v>123.0</v>
      </c>
      <c r="H40" s="1">
        <v>106.0</v>
      </c>
      <c r="I40" s="1">
        <v>1.0</v>
      </c>
      <c r="J40" s="1">
        <v>9.0</v>
      </c>
      <c r="K40" s="1">
        <v>24.0</v>
      </c>
      <c r="L40" s="2"/>
      <c r="M40" s="2"/>
      <c r="N40" s="2"/>
      <c r="O40" s="2"/>
      <c r="P40" s="2"/>
      <c r="Q40" s="2"/>
      <c r="R40" s="2"/>
      <c r="S40" s="2"/>
      <c r="T40" s="2"/>
      <c r="U40" s="2"/>
      <c r="V40" s="2"/>
      <c r="W40" s="2"/>
      <c r="X40" s="2"/>
      <c r="Y40" s="2"/>
      <c r="Z40" s="2"/>
    </row>
    <row r="41" ht="15.75" customHeight="1">
      <c r="A41" s="1" t="s">
        <v>108</v>
      </c>
      <c r="B41" s="1">
        <v>313.0</v>
      </c>
      <c r="C41" s="1">
        <v>339.0</v>
      </c>
      <c r="D41" s="1">
        <v>364.0</v>
      </c>
      <c r="E41" s="1">
        <v>335.0</v>
      </c>
      <c r="F41" s="1">
        <v>400.0</v>
      </c>
      <c r="G41" s="1">
        <v>475.0</v>
      </c>
      <c r="H41" s="1">
        <v>549.0</v>
      </c>
      <c r="I41" s="1">
        <v>664.0</v>
      </c>
      <c r="J41" s="1">
        <v>736.0</v>
      </c>
      <c r="K41" s="1">
        <v>861.0</v>
      </c>
      <c r="L41" s="2"/>
      <c r="M41" s="2"/>
      <c r="N41" s="2"/>
      <c r="O41" s="2"/>
      <c r="P41" s="2"/>
      <c r="Q41" s="2"/>
      <c r="R41" s="2"/>
      <c r="S41" s="2"/>
      <c r="T41" s="2"/>
      <c r="U41" s="2"/>
      <c r="V41" s="2"/>
      <c r="W41" s="2"/>
      <c r="X41" s="2"/>
      <c r="Y41" s="2"/>
      <c r="Z41" s="2"/>
    </row>
    <row r="42" ht="15.75" customHeight="1">
      <c r="A42" s="1" t="s">
        <v>109</v>
      </c>
      <c r="B42" s="1">
        <v>-10.0</v>
      </c>
      <c r="C42" s="1">
        <v>-17.0</v>
      </c>
      <c r="D42" s="1">
        <v>-17.0</v>
      </c>
      <c r="E42" s="1">
        <v>-14.0</v>
      </c>
      <c r="F42" s="1">
        <v>-16.0</v>
      </c>
      <c r="G42" s="1">
        <v>-25.0</v>
      </c>
      <c r="H42" s="1">
        <v>-14.0</v>
      </c>
      <c r="I42" s="1">
        <v>-25.0</v>
      </c>
      <c r="J42" s="1">
        <v>-19.0</v>
      </c>
      <c r="K42" s="1">
        <v>-22.0</v>
      </c>
      <c r="L42" s="2"/>
      <c r="M42" s="2"/>
      <c r="N42" s="2"/>
      <c r="O42" s="2"/>
      <c r="P42" s="2"/>
      <c r="Q42" s="2"/>
      <c r="R42" s="2"/>
      <c r="S42" s="2"/>
      <c r="T42" s="2"/>
      <c r="U42" s="2"/>
      <c r="V42" s="2"/>
      <c r="W42" s="2"/>
      <c r="X42" s="2"/>
      <c r="Y42" s="2"/>
      <c r="Z42" s="2"/>
    </row>
    <row r="43" ht="15.75" customHeight="1">
      <c r="A43" s="1" t="s">
        <v>110</v>
      </c>
      <c r="B43" s="1">
        <v>582.0</v>
      </c>
      <c r="C43" s="1">
        <v>541.0</v>
      </c>
      <c r="D43" s="1">
        <v>569.0</v>
      </c>
      <c r="E43" s="1">
        <v>489.0</v>
      </c>
      <c r="F43" s="1">
        <v>552.0</v>
      </c>
      <c r="G43" s="1">
        <v>572.0</v>
      </c>
      <c r="H43" s="1">
        <v>640.0</v>
      </c>
      <c r="I43" s="1">
        <v>638.0</v>
      </c>
      <c r="J43" s="1">
        <v>726.0</v>
      </c>
      <c r="K43" s="1">
        <v>863.0</v>
      </c>
      <c r="L43" s="2"/>
      <c r="M43" s="2"/>
      <c r="N43" s="2"/>
      <c r="O43" s="2"/>
      <c r="P43" s="2"/>
      <c r="Q43" s="2"/>
      <c r="R43" s="2"/>
      <c r="S43" s="2"/>
      <c r="T43" s="2"/>
      <c r="U43" s="2"/>
      <c r="V43" s="2"/>
      <c r="W43" s="2"/>
      <c r="X43" s="2"/>
      <c r="Y43" s="2"/>
      <c r="Z43" s="2"/>
    </row>
    <row r="44" ht="15.75" customHeight="1">
      <c r="A44" s="1" t="s">
        <v>111</v>
      </c>
      <c r="B44" s="1">
        <v>582.0</v>
      </c>
      <c r="C44" s="1">
        <v>541.0</v>
      </c>
      <c r="D44" s="1">
        <v>569.0</v>
      </c>
      <c r="E44" s="1">
        <v>489.0</v>
      </c>
      <c r="F44" s="1">
        <v>552.0</v>
      </c>
      <c r="G44" s="1">
        <v>572.0</v>
      </c>
      <c r="H44" s="1">
        <v>640.0</v>
      </c>
      <c r="I44" s="1">
        <v>638.0</v>
      </c>
      <c r="J44" s="1">
        <v>726.0</v>
      </c>
      <c r="K44" s="1">
        <v>863.0</v>
      </c>
      <c r="L44" s="2"/>
      <c r="M44" s="2"/>
      <c r="N44" s="2"/>
      <c r="O44" s="2"/>
      <c r="P44" s="2"/>
      <c r="Q44" s="2"/>
      <c r="R44" s="2"/>
      <c r="S44" s="2"/>
      <c r="T44" s="2"/>
      <c r="U44" s="2"/>
      <c r="V44" s="2"/>
      <c r="W44" s="2"/>
      <c r="X44" s="2"/>
      <c r="Y44" s="2"/>
      <c r="Z44" s="2"/>
    </row>
    <row r="45" ht="15.75" customHeight="1">
      <c r="A45" s="1" t="s">
        <v>112</v>
      </c>
      <c r="B45" s="1">
        <v>980.0</v>
      </c>
      <c r="C45" s="1">
        <v>992.0</v>
      </c>
      <c r="D45" s="1">
        <v>1230.0</v>
      </c>
      <c r="E45" s="1">
        <v>1260.0</v>
      </c>
      <c r="F45" s="1">
        <v>1260.0</v>
      </c>
      <c r="G45" s="1">
        <v>1270.0</v>
      </c>
      <c r="H45" s="1">
        <v>1380.0</v>
      </c>
      <c r="I45" s="1">
        <v>1440.0</v>
      </c>
      <c r="J45" s="1">
        <v>1560.0</v>
      </c>
      <c r="K45" s="1">
        <v>1940.0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19.0</v>
      </c>
      <c r="C47" s="1">
        <v>18.0</v>
      </c>
      <c r="D47" s="1">
        <v>18.0</v>
      </c>
      <c r="E47" s="1">
        <v>18.0</v>
      </c>
      <c r="F47" s="1">
        <v>18.0</v>
      </c>
      <c r="G47" s="1">
        <v>18.0</v>
      </c>
      <c r="H47" s="1">
        <v>17.0</v>
      </c>
      <c r="I47" s="1">
        <v>16.0</v>
      </c>
      <c r="J47" s="1">
        <v>16.0</v>
      </c>
      <c r="K47" s="1">
        <v>16.0</v>
      </c>
      <c r="L47" s="2"/>
      <c r="M47" s="2"/>
      <c r="N47" s="2"/>
      <c r="O47" s="2"/>
      <c r="P47" s="2"/>
      <c r="Q47" s="2"/>
      <c r="R47" s="2"/>
      <c r="S47" s="2"/>
      <c r="T47" s="2"/>
      <c r="U47" s="2"/>
      <c r="V47" s="2"/>
      <c r="W47" s="2"/>
      <c r="X47" s="2"/>
      <c r="Y47" s="2"/>
      <c r="Z47" s="2"/>
    </row>
    <row r="48" ht="15.75" customHeight="1">
      <c r="A48" s="1" t="s">
        <v>114</v>
      </c>
      <c r="B48" s="1">
        <v>19.0</v>
      </c>
      <c r="C48" s="1">
        <v>18.0</v>
      </c>
      <c r="D48" s="1">
        <v>18.0</v>
      </c>
      <c r="E48" s="1">
        <v>18.0</v>
      </c>
      <c r="F48" s="1">
        <v>18.0</v>
      </c>
      <c r="G48" s="1">
        <v>18.0</v>
      </c>
      <c r="H48" s="1">
        <v>17.0</v>
      </c>
      <c r="I48" s="1">
        <v>16.0</v>
      </c>
      <c r="J48" s="1">
        <v>16.0</v>
      </c>
      <c r="K48" s="1">
        <v>17.0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433.0</v>
      </c>
      <c r="C50" s="1">
        <v>362.0</v>
      </c>
      <c r="D50" s="1">
        <v>209.0</v>
      </c>
      <c r="E50" s="1">
        <v>47.0</v>
      </c>
      <c r="F50" s="1">
        <v>112.0</v>
      </c>
      <c r="G50" s="1">
        <v>133.0</v>
      </c>
      <c r="H50" s="1">
        <v>192.0</v>
      </c>
      <c r="I50" s="1">
        <v>164.0</v>
      </c>
      <c r="J50" s="1">
        <v>236.0</v>
      </c>
      <c r="K50" s="1">
        <v>372.0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11.0</v>
      </c>
      <c r="C52" s="1">
        <v>134.0</v>
      </c>
      <c r="D52" s="1">
        <v>347.0</v>
      </c>
      <c r="E52" s="1">
        <v>364.0</v>
      </c>
      <c r="F52" s="1">
        <v>347.0</v>
      </c>
      <c r="G52" s="1">
        <v>355.0</v>
      </c>
      <c r="H52" s="1">
        <v>301.0</v>
      </c>
      <c r="I52" s="1">
        <v>393.0</v>
      </c>
      <c r="J52" s="1">
        <v>393.0</v>
      </c>
      <c r="K52" s="1">
        <v>552.0</v>
      </c>
      <c r="L52" s="2"/>
      <c r="M52" s="2"/>
      <c r="N52" s="2"/>
      <c r="O52" s="2"/>
      <c r="P52" s="2"/>
      <c r="Q52" s="2"/>
      <c r="R52" s="2"/>
      <c r="S52" s="2"/>
      <c r="T52" s="2"/>
      <c r="U52" s="2"/>
      <c r="V52" s="2"/>
      <c r="W52" s="2"/>
      <c r="X52" s="2"/>
      <c r="Y52" s="2"/>
      <c r="Z52" s="2"/>
    </row>
    <row r="53" ht="15.75" customHeight="1">
      <c r="A53" s="1" t="s">
        <v>139</v>
      </c>
      <c r="B53" s="1">
        <v>-36.0</v>
      </c>
      <c r="C53" s="1">
        <v>29.0</v>
      </c>
      <c r="D53" s="1">
        <v>177.0</v>
      </c>
      <c r="E53" s="1">
        <v>279.0</v>
      </c>
      <c r="F53" s="1">
        <v>250.0</v>
      </c>
      <c r="G53" s="1">
        <v>279.0</v>
      </c>
      <c r="H53" s="1">
        <v>220.0</v>
      </c>
      <c r="I53" s="1">
        <v>329.0</v>
      </c>
      <c r="J53" s="1">
        <v>316.0</v>
      </c>
      <c r="K53" s="1">
        <v>457.0</v>
      </c>
      <c r="L53" s="2"/>
      <c r="M53" s="2"/>
      <c r="N53" s="2"/>
      <c r="O53" s="2"/>
      <c r="P53" s="2"/>
      <c r="Q53" s="2"/>
      <c r="R53" s="2"/>
      <c r="S53" s="2"/>
      <c r="T53" s="2"/>
      <c r="U53" s="2"/>
      <c r="V53" s="2"/>
      <c r="W53" s="2"/>
      <c r="X53" s="2"/>
      <c r="Y53" s="2"/>
      <c r="Z53" s="2"/>
    </row>
    <row r="54" ht="15.75" customHeight="1">
      <c r="A54" s="1" t="s">
        <v>140</v>
      </c>
      <c r="B54" s="1">
        <v>6.0</v>
      </c>
      <c r="C54" s="1">
        <v>8.0</v>
      </c>
      <c r="D54" s="1">
        <v>8.0</v>
      </c>
      <c r="E54" s="1">
        <v>7.0</v>
      </c>
      <c r="F54" s="1">
        <v>8.0</v>
      </c>
      <c r="G54" s="1">
        <v>10.0</v>
      </c>
      <c r="H54" s="1">
        <v>11.0</v>
      </c>
      <c r="I54" s="1">
        <v>12.0</v>
      </c>
      <c r="J54" s="1">
        <v>11.0</v>
      </c>
      <c r="K54" s="1">
        <v>5.0</v>
      </c>
      <c r="L54" s="2"/>
      <c r="M54" s="2"/>
      <c r="N54" s="2"/>
      <c r="O54" s="2"/>
      <c r="P54" s="2"/>
      <c r="Q54" s="2"/>
      <c r="R54" s="2"/>
      <c r="S54" s="2"/>
      <c r="T54" s="2"/>
      <c r="U54" s="2"/>
      <c r="V54" s="2"/>
      <c r="W54" s="2"/>
      <c r="X54" s="2"/>
      <c r="Y54" s="2"/>
      <c r="Z54" s="2"/>
    </row>
    <row r="55" ht="15.75" customHeight="1">
      <c r="A55" s="1" t="s">
        <v>141</v>
      </c>
      <c r="B55" s="1">
        <v>80.0</v>
      </c>
      <c r="C55" s="1">
        <v>72.0</v>
      </c>
      <c r="D55" s="1">
        <v>81.0</v>
      </c>
      <c r="E55" s="1">
        <v>75.0</v>
      </c>
      <c r="F55" s="1">
        <v>80.0</v>
      </c>
      <c r="G55" s="1">
        <v>95.0</v>
      </c>
      <c r="H55" s="1">
        <v>89.0</v>
      </c>
      <c r="I55" s="1">
        <v>98.0</v>
      </c>
      <c r="J55" s="1">
        <v>109.0</v>
      </c>
      <c r="K55" s="1">
        <v>110.0</v>
      </c>
      <c r="L55" s="2"/>
      <c r="M55" s="2"/>
      <c r="N55" s="2"/>
      <c r="O55" s="2"/>
      <c r="P55" s="2"/>
      <c r="Q55" s="2"/>
      <c r="R55" s="2"/>
      <c r="S55" s="2"/>
      <c r="T55" s="2"/>
      <c r="U55" s="2"/>
      <c r="V55" s="2"/>
      <c r="W55" s="2"/>
      <c r="X55" s="2"/>
      <c r="Y55" s="2"/>
      <c r="Z55" s="2"/>
    </row>
    <row r="56" ht="15.75" customHeight="1">
      <c r="A56" s="1" t="s">
        <v>142</v>
      </c>
      <c r="B56" s="1">
        <v>5.0</v>
      </c>
      <c r="C56" s="1">
        <v>5.0</v>
      </c>
      <c r="D56" s="1">
        <v>5.0</v>
      </c>
      <c r="E56" s="1">
        <v>5.0</v>
      </c>
      <c r="F56" s="1">
        <v>5.0</v>
      </c>
      <c r="G56" s="1">
        <v>5.0</v>
      </c>
      <c r="H56" s="1">
        <v>5.0</v>
      </c>
      <c r="I56" s="1">
        <v>3.0</v>
      </c>
      <c r="J56" s="1">
        <v>0.0</v>
      </c>
      <c r="K56" s="1">
        <v>5.0</v>
      </c>
      <c r="L56" s="2"/>
      <c r="M56" s="2"/>
      <c r="N56" s="2"/>
      <c r="O56" s="2"/>
      <c r="P56" s="2"/>
      <c r="Q56" s="2"/>
      <c r="R56" s="2"/>
      <c r="S56" s="2"/>
      <c r="T56" s="2"/>
      <c r="U56" s="2"/>
      <c r="V56" s="2"/>
      <c r="W56" s="2"/>
      <c r="X56" s="2"/>
      <c r="Y56" s="2"/>
      <c r="Z56" s="2"/>
    </row>
    <row r="57" ht="15.75" customHeight="1">
      <c r="A57" s="1" t="s">
        <v>143</v>
      </c>
      <c r="B57" s="1">
        <v>131.0</v>
      </c>
      <c r="C57" s="1">
        <v>134.0</v>
      </c>
      <c r="D57" s="1">
        <v>130.0</v>
      </c>
      <c r="E57" s="1">
        <v>157.0</v>
      </c>
      <c r="F57" s="1">
        <v>144.0</v>
      </c>
      <c r="G57" s="1">
        <v>133.0</v>
      </c>
      <c r="H57" s="1">
        <v>160.0</v>
      </c>
      <c r="I57" s="1">
        <v>213.0</v>
      </c>
      <c r="J57" s="1">
        <v>233.0</v>
      </c>
      <c r="K57" s="1">
        <v>238.0</v>
      </c>
      <c r="L57" s="2"/>
      <c r="M57" s="2"/>
      <c r="N57" s="2"/>
      <c r="O57" s="2"/>
      <c r="P57" s="2"/>
      <c r="Q57" s="2"/>
      <c r="R57" s="2"/>
      <c r="S57" s="2"/>
      <c r="T57" s="2"/>
      <c r="U57" s="2"/>
      <c r="V57" s="2"/>
      <c r="W57" s="2"/>
      <c r="X57" s="2"/>
      <c r="Y57" s="2"/>
      <c r="Z57" s="2"/>
    </row>
    <row r="58" ht="15.75" customHeight="1">
      <c r="A58" s="1" t="s">
        <v>144</v>
      </c>
      <c r="B58" s="1">
        <v>45.0</v>
      </c>
      <c r="C58" s="1">
        <v>47.0</v>
      </c>
      <c r="D58" s="1">
        <v>65.0</v>
      </c>
      <c r="E58" s="1">
        <v>89.0</v>
      </c>
      <c r="F58" s="1">
        <v>67.0</v>
      </c>
      <c r="G58" s="1">
        <v>50.0</v>
      </c>
      <c r="H58" s="1">
        <v>59.0</v>
      </c>
      <c r="I58" s="1">
        <v>46.0</v>
      </c>
      <c r="J58" s="1">
        <v>56.0</v>
      </c>
      <c r="K58" s="1">
        <v>66.0</v>
      </c>
      <c r="L58" s="2"/>
      <c r="M58" s="2"/>
      <c r="N58" s="2"/>
      <c r="O58" s="2"/>
      <c r="P58" s="2"/>
      <c r="Q58" s="2"/>
      <c r="R58" s="2"/>
      <c r="S58" s="2"/>
      <c r="T58" s="2"/>
      <c r="U58" s="2"/>
      <c r="V58" s="2"/>
      <c r="W58" s="2"/>
      <c r="X58" s="2"/>
      <c r="Y58" s="2"/>
      <c r="Z58" s="2"/>
    </row>
    <row r="59" ht="15.75" customHeight="1">
      <c r="A59" s="1" t="s">
        <v>145</v>
      </c>
      <c r="B59" s="1">
        <v>53.0</v>
      </c>
      <c r="C59" s="1">
        <v>92.0</v>
      </c>
      <c r="D59" s="1">
        <v>53.0</v>
      </c>
      <c r="E59" s="1">
        <v>67.0</v>
      </c>
      <c r="F59" s="1">
        <v>62.0</v>
      </c>
      <c r="G59" s="1">
        <v>58.0</v>
      </c>
      <c r="H59" s="1">
        <v>74.0</v>
      </c>
      <c r="I59" s="1">
        <v>73.0</v>
      </c>
      <c r="J59" s="1">
        <v>48.0</v>
      </c>
      <c r="K59" s="1">
        <v>92.0</v>
      </c>
      <c r="L59" s="2"/>
      <c r="M59" s="2"/>
      <c r="N59" s="2"/>
      <c r="O59" s="2"/>
      <c r="P59" s="2"/>
      <c r="Q59" s="2"/>
      <c r="R59" s="2"/>
      <c r="S59" s="2"/>
      <c r="T59" s="2"/>
      <c r="U59" s="2"/>
      <c r="V59" s="2"/>
      <c r="W59" s="2"/>
      <c r="X59" s="2"/>
      <c r="Y59" s="2"/>
      <c r="Z59" s="2"/>
    </row>
    <row r="60" ht="15.75" customHeight="1">
      <c r="A60" s="1" t="s">
        <v>146</v>
      </c>
      <c r="B60" s="1">
        <v>14.0</v>
      </c>
      <c r="C60" s="1">
        <v>14.0</v>
      </c>
      <c r="D60" s="1">
        <v>14.0</v>
      </c>
      <c r="E60" s="1">
        <v>16.0</v>
      </c>
      <c r="F60" s="1">
        <v>16.0</v>
      </c>
      <c r="G60" s="1">
        <v>16.0</v>
      </c>
      <c r="H60" s="1">
        <v>16.0</v>
      </c>
      <c r="I60" s="1">
        <v>15.0</v>
      </c>
      <c r="J60" s="1">
        <v>15.0</v>
      </c>
      <c r="K60" s="1">
        <v>15.0</v>
      </c>
      <c r="L60" s="2"/>
      <c r="M60" s="2"/>
      <c r="N60" s="2"/>
      <c r="O60" s="2"/>
      <c r="P60" s="2"/>
      <c r="Q60" s="2"/>
      <c r="R60" s="2"/>
      <c r="S60" s="2"/>
      <c r="T60" s="2"/>
      <c r="U60" s="2"/>
      <c r="V60" s="2"/>
      <c r="W60" s="2"/>
      <c r="X60" s="2"/>
      <c r="Y60" s="2"/>
      <c r="Z60" s="2"/>
    </row>
    <row r="61" ht="15.75" customHeight="1">
      <c r="A61" s="1" t="s">
        <v>147</v>
      </c>
      <c r="B61" s="1">
        <v>167.0</v>
      </c>
      <c r="C61" s="1">
        <v>170.0</v>
      </c>
      <c r="D61" s="1">
        <v>157.0</v>
      </c>
      <c r="E61" s="1">
        <v>56.0</v>
      </c>
      <c r="F61" s="1">
        <v>55.0</v>
      </c>
      <c r="G61" s="1">
        <v>57.0</v>
      </c>
      <c r="H61" s="1">
        <v>57.0</v>
      </c>
      <c r="I61" s="1">
        <v>47.0</v>
      </c>
      <c r="J61" s="1">
        <v>49.0</v>
      </c>
      <c r="K61" s="1">
        <v>48.0</v>
      </c>
      <c r="L61" s="2"/>
      <c r="M61" s="2"/>
      <c r="N61" s="2"/>
      <c r="O61" s="2"/>
      <c r="P61" s="2"/>
      <c r="Q61" s="2"/>
      <c r="R61" s="2"/>
      <c r="S61" s="2"/>
      <c r="T61" s="2"/>
      <c r="U61" s="2"/>
      <c r="V61" s="2"/>
      <c r="W61" s="2"/>
      <c r="X61" s="2"/>
      <c r="Y61" s="2"/>
      <c r="Z61" s="2"/>
    </row>
    <row r="62" ht="15.75" customHeight="1">
      <c r="A62" s="1" t="s">
        <v>148</v>
      </c>
      <c r="B62" s="1">
        <v>173.0</v>
      </c>
      <c r="C62" s="1">
        <v>176.0</v>
      </c>
      <c r="D62" s="1">
        <v>188.0</v>
      </c>
      <c r="E62" s="1">
        <v>139.0</v>
      </c>
      <c r="F62" s="1">
        <v>150.0</v>
      </c>
      <c r="G62" s="1">
        <v>149.0</v>
      </c>
      <c r="H62" s="1">
        <v>152.0</v>
      </c>
      <c r="I62" s="1">
        <v>153.0</v>
      </c>
      <c r="J62" s="1">
        <v>163.0</v>
      </c>
      <c r="K62" s="1">
        <v>173.0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5.0</v>
      </c>
      <c r="C64" s="1">
        <v>7.0</v>
      </c>
      <c r="D64" s="1">
        <v>9.0</v>
      </c>
      <c r="E64" s="1">
        <v>10.0</v>
      </c>
      <c r="F64" s="1">
        <v>15.0</v>
      </c>
      <c r="G64" s="1">
        <v>17.0</v>
      </c>
      <c r="H64" s="1">
        <v>25.0</v>
      </c>
      <c r="I64" s="1">
        <v>18.0</v>
      </c>
      <c r="J64" s="1">
        <v>14.0</v>
      </c>
      <c r="K64" s="1">
        <v>19.0</v>
      </c>
      <c r="L64" s="2"/>
      <c r="M64" s="2"/>
      <c r="N64" s="2"/>
      <c r="O64" s="2"/>
      <c r="P64" s="2"/>
      <c r="Q64" s="2"/>
      <c r="R64" s="2"/>
      <c r="S64" s="2"/>
      <c r="T64" s="2"/>
      <c r="U64" s="2"/>
      <c r="V64" s="2"/>
      <c r="W64" s="2"/>
      <c r="X64" s="2"/>
      <c r="Y64" s="2"/>
      <c r="Z64" s="2"/>
    </row>
    <row r="65" ht="15.75" customHeight="1">
      <c r="A65" s="1" t="s">
        <v>151</v>
      </c>
      <c r="B65" s="1">
        <v>600.0</v>
      </c>
      <c r="C65" s="1">
        <v>623.0</v>
      </c>
      <c r="D65" s="1">
        <v>738.0</v>
      </c>
      <c r="E65" s="1">
        <v>976.0</v>
      </c>
      <c r="F65" s="1">
        <v>911.0</v>
      </c>
      <c r="G65" s="1">
        <v>861.0</v>
      </c>
      <c r="H65" s="1">
        <v>1080.0</v>
      </c>
      <c r="I65" s="1">
        <v>1230.0</v>
      </c>
      <c r="J65" s="1">
        <v>1800.0</v>
      </c>
      <c r="K65" s="1">
        <v>1700.0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958.0</v>
      </c>
      <c r="C2" s="1">
        <v>830.0</v>
      </c>
      <c r="D2" s="1">
        <v>961.0</v>
      </c>
      <c r="E2" s="1">
        <v>1090.0</v>
      </c>
      <c r="F2" s="1">
        <v>1180.0</v>
      </c>
      <c r="G2" s="1">
        <v>1170.0</v>
      </c>
      <c r="H2" s="1">
        <v>1150.0</v>
      </c>
      <c r="I2" s="1">
        <v>1180.0</v>
      </c>
      <c r="J2" s="1">
        <v>1280.0</v>
      </c>
      <c r="K2" s="1">
        <v>1540.0</v>
      </c>
      <c r="L2" s="2"/>
      <c r="M2" s="2"/>
      <c r="N2" s="2"/>
      <c r="O2" s="2"/>
      <c r="P2" s="2"/>
      <c r="Q2" s="2"/>
      <c r="R2" s="2"/>
      <c r="S2" s="2"/>
      <c r="T2" s="2"/>
      <c r="U2" s="2"/>
      <c r="V2" s="2"/>
      <c r="W2" s="2"/>
      <c r="X2" s="2"/>
      <c r="Y2" s="2"/>
      <c r="Z2" s="2"/>
    </row>
    <row r="3">
      <c r="A3" s="1" t="s">
        <v>153</v>
      </c>
      <c r="B3" s="1">
        <v>958.0</v>
      </c>
      <c r="C3" s="1">
        <v>830.0</v>
      </c>
      <c r="D3" s="1">
        <v>961.0</v>
      </c>
      <c r="E3" s="1">
        <v>1090.0</v>
      </c>
      <c r="F3" s="1">
        <v>1180.0</v>
      </c>
      <c r="G3" s="1">
        <v>1170.0</v>
      </c>
      <c r="H3" s="1">
        <v>1150.0</v>
      </c>
      <c r="I3" s="1">
        <v>1180.0</v>
      </c>
      <c r="J3" s="1">
        <v>1280.0</v>
      </c>
      <c r="K3" s="1">
        <v>1540.0</v>
      </c>
      <c r="L3" s="2"/>
      <c r="M3" s="2"/>
      <c r="N3" s="2"/>
      <c r="O3" s="2"/>
      <c r="P3" s="2"/>
      <c r="Q3" s="2"/>
      <c r="R3" s="2"/>
      <c r="S3" s="2"/>
      <c r="T3" s="2"/>
      <c r="U3" s="2"/>
      <c r="V3" s="2"/>
      <c r="W3" s="2"/>
      <c r="X3" s="2"/>
      <c r="Y3" s="2"/>
      <c r="Z3" s="2"/>
    </row>
    <row r="4">
      <c r="A4" s="1" t="s">
        <v>154</v>
      </c>
      <c r="B4" s="1">
        <v>633.0</v>
      </c>
      <c r="C4" s="1">
        <v>553.0</v>
      </c>
      <c r="D4" s="1">
        <v>637.0</v>
      </c>
      <c r="E4" s="1">
        <v>698.0</v>
      </c>
      <c r="F4" s="1">
        <v>752.0</v>
      </c>
      <c r="G4" s="1">
        <v>745.0</v>
      </c>
      <c r="H4" s="1">
        <v>727.0</v>
      </c>
      <c r="I4" s="1">
        <v>759.0</v>
      </c>
      <c r="J4" s="1">
        <v>848.0</v>
      </c>
      <c r="K4" s="1">
        <v>1010.0</v>
      </c>
      <c r="L4" s="2"/>
      <c r="M4" s="2"/>
      <c r="N4" s="2"/>
      <c r="O4" s="2"/>
      <c r="P4" s="2"/>
      <c r="Q4" s="2"/>
      <c r="R4" s="2"/>
      <c r="S4" s="2"/>
      <c r="T4" s="2"/>
      <c r="U4" s="2"/>
      <c r="V4" s="2"/>
      <c r="W4" s="2"/>
      <c r="X4" s="2"/>
      <c r="Y4" s="2"/>
      <c r="Z4" s="2"/>
    </row>
    <row r="5">
      <c r="A5" s="1" t="s">
        <v>155</v>
      </c>
      <c r="B5" s="1">
        <v>325.0</v>
      </c>
      <c r="C5" s="1">
        <v>277.0</v>
      </c>
      <c r="D5" s="1">
        <v>324.0</v>
      </c>
      <c r="E5" s="1">
        <v>392.0</v>
      </c>
      <c r="F5" s="1">
        <v>431.0</v>
      </c>
      <c r="G5" s="1">
        <v>421.0</v>
      </c>
      <c r="H5" s="1">
        <v>420.0</v>
      </c>
      <c r="I5" s="1">
        <v>424.0</v>
      </c>
      <c r="J5" s="1">
        <v>431.0</v>
      </c>
      <c r="K5" s="1">
        <v>530.0</v>
      </c>
      <c r="L5" s="2"/>
      <c r="M5" s="2"/>
      <c r="N5" s="2"/>
      <c r="O5" s="2"/>
      <c r="P5" s="2"/>
      <c r="Q5" s="2"/>
      <c r="R5" s="2"/>
      <c r="S5" s="2"/>
      <c r="T5" s="2"/>
      <c r="U5" s="2"/>
      <c r="V5" s="2"/>
      <c r="W5" s="2"/>
      <c r="X5" s="2"/>
      <c r="Y5" s="2"/>
      <c r="Z5" s="2"/>
    </row>
    <row r="6">
      <c r="A6" s="1" t="s">
        <v>156</v>
      </c>
      <c r="B6" s="1">
        <v>172.0</v>
      </c>
      <c r="C6" s="1">
        <v>180.0</v>
      </c>
      <c r="D6" s="1">
        <v>196.0</v>
      </c>
      <c r="E6" s="1">
        <v>241.0</v>
      </c>
      <c r="F6" s="1">
        <v>263.0</v>
      </c>
      <c r="G6" s="1">
        <v>253.0</v>
      </c>
      <c r="H6" s="1">
        <v>242.0</v>
      </c>
      <c r="I6" s="1">
        <v>241.0</v>
      </c>
      <c r="J6" s="1">
        <v>240.0</v>
      </c>
      <c r="K6" s="1">
        <v>277.0</v>
      </c>
      <c r="L6" s="2"/>
      <c r="M6" s="2"/>
      <c r="N6" s="2"/>
      <c r="O6" s="2"/>
      <c r="P6" s="2"/>
      <c r="Q6" s="2"/>
      <c r="R6" s="2"/>
      <c r="S6" s="2"/>
      <c r="T6" s="2"/>
      <c r="U6" s="2"/>
      <c r="V6" s="2"/>
      <c r="W6" s="2"/>
      <c r="X6" s="2"/>
      <c r="Y6" s="2"/>
      <c r="Z6" s="2"/>
    </row>
    <row r="7">
      <c r="A7" s="1" t="s">
        <v>157</v>
      </c>
      <c r="B7" s="1">
        <v>51.0</v>
      </c>
      <c r="C7" s="1">
        <v>49.0</v>
      </c>
      <c r="D7" s="1">
        <v>50.0</v>
      </c>
      <c r="E7" s="1">
        <v>61.0</v>
      </c>
      <c r="F7" s="1">
        <v>56.0</v>
      </c>
      <c r="G7" s="1">
        <v>57.0</v>
      </c>
      <c r="H7" s="1">
        <v>53.0</v>
      </c>
      <c r="I7" s="1">
        <v>59.0</v>
      </c>
      <c r="J7" s="1">
        <v>59.0</v>
      </c>
      <c r="K7" s="1">
        <v>65.0</v>
      </c>
      <c r="L7" s="2"/>
      <c r="M7" s="2"/>
      <c r="N7" s="2"/>
      <c r="O7" s="2"/>
      <c r="P7" s="2"/>
      <c r="Q7" s="2"/>
      <c r="R7" s="2"/>
      <c r="S7" s="2"/>
      <c r="T7" s="2"/>
      <c r="U7" s="2"/>
      <c r="V7" s="2"/>
      <c r="W7" s="2"/>
      <c r="X7" s="2"/>
      <c r="Y7" s="2"/>
      <c r="Z7" s="2"/>
    </row>
    <row r="8">
      <c r="A8" s="1" t="s">
        <v>158</v>
      </c>
      <c r="B8" s="1">
        <v>223.0</v>
      </c>
      <c r="C8" s="1">
        <v>230.0</v>
      </c>
      <c r="D8" s="1">
        <v>247.0</v>
      </c>
      <c r="E8" s="1">
        <v>302.0</v>
      </c>
      <c r="F8" s="1">
        <v>319.0</v>
      </c>
      <c r="G8" s="1">
        <v>310.0</v>
      </c>
      <c r="H8" s="1">
        <v>296.0</v>
      </c>
      <c r="I8" s="1">
        <v>300.0</v>
      </c>
      <c r="J8" s="1">
        <v>300.0</v>
      </c>
      <c r="K8" s="1">
        <v>342.0</v>
      </c>
      <c r="L8" s="2"/>
      <c r="M8" s="2"/>
      <c r="N8" s="2"/>
      <c r="O8" s="2"/>
      <c r="P8" s="2"/>
      <c r="Q8" s="2"/>
      <c r="R8" s="2"/>
      <c r="S8" s="2"/>
      <c r="T8" s="2"/>
      <c r="U8" s="2"/>
      <c r="V8" s="2"/>
      <c r="W8" s="2"/>
      <c r="X8" s="2"/>
      <c r="Y8" s="2"/>
      <c r="Z8" s="2"/>
    </row>
    <row r="9">
      <c r="A9" s="1" t="s">
        <v>159</v>
      </c>
      <c r="B9" s="1">
        <v>102.0</v>
      </c>
      <c r="C9" s="1">
        <v>47.0</v>
      </c>
      <c r="D9" s="1">
        <v>76.0</v>
      </c>
      <c r="E9" s="1">
        <v>89.0</v>
      </c>
      <c r="F9" s="1">
        <v>111.0</v>
      </c>
      <c r="G9" s="1">
        <v>110.0</v>
      </c>
      <c r="H9" s="1">
        <v>124.0</v>
      </c>
      <c r="I9" s="1">
        <v>124.0</v>
      </c>
      <c r="J9" s="1">
        <v>131.0</v>
      </c>
      <c r="K9" s="1">
        <v>189.0</v>
      </c>
      <c r="L9" s="2"/>
      <c r="M9" s="2"/>
      <c r="N9" s="2"/>
      <c r="O9" s="2"/>
      <c r="P9" s="2"/>
      <c r="Q9" s="2"/>
      <c r="R9" s="2"/>
      <c r="S9" s="2"/>
      <c r="T9" s="2"/>
      <c r="U9" s="2"/>
      <c r="V9" s="2"/>
      <c r="W9" s="2"/>
      <c r="X9" s="2"/>
      <c r="Y9" s="2"/>
      <c r="Z9" s="2"/>
    </row>
    <row r="10">
      <c r="A10" s="1" t="s">
        <v>160</v>
      </c>
      <c r="B10" s="1">
        <v>-5.0</v>
      </c>
      <c r="C10" s="1">
        <v>-2.0</v>
      </c>
      <c r="D10" s="1">
        <v>-9.0</v>
      </c>
      <c r="E10" s="1">
        <v>-19.0</v>
      </c>
      <c r="F10" s="1">
        <v>-21.0</v>
      </c>
      <c r="G10" s="1">
        <v>-18.0</v>
      </c>
      <c r="H10" s="1">
        <v>-16.0</v>
      </c>
      <c r="I10" s="1">
        <v>-8.0</v>
      </c>
      <c r="J10" s="1">
        <v>-20.0</v>
      </c>
      <c r="K10" s="1">
        <v>-27.0</v>
      </c>
      <c r="L10" s="2"/>
      <c r="M10" s="2"/>
      <c r="N10" s="2"/>
      <c r="O10" s="2"/>
      <c r="P10" s="2"/>
      <c r="Q10" s="2"/>
      <c r="R10" s="2"/>
      <c r="S10" s="2"/>
      <c r="T10" s="2"/>
      <c r="U10" s="2"/>
      <c r="V10" s="2"/>
      <c r="W10" s="2"/>
      <c r="X10" s="2"/>
      <c r="Y10" s="2"/>
      <c r="Z10" s="2"/>
    </row>
    <row r="11">
      <c r="A11" s="1" t="s">
        <v>161</v>
      </c>
      <c r="B11" s="1">
        <v>-5.0</v>
      </c>
      <c r="C11" s="1">
        <v>-2.0</v>
      </c>
      <c r="D11" s="1">
        <v>-9.0</v>
      </c>
      <c r="E11" s="1">
        <v>-19.0</v>
      </c>
      <c r="F11" s="1">
        <v>-21.0</v>
      </c>
      <c r="G11" s="1">
        <v>-18.0</v>
      </c>
      <c r="H11" s="1">
        <v>-16.0</v>
      </c>
      <c r="I11" s="1">
        <v>-8.0</v>
      </c>
      <c r="J11" s="1">
        <v>-20.0</v>
      </c>
      <c r="K11" s="1">
        <v>-27.0</v>
      </c>
      <c r="L11" s="2"/>
      <c r="M11" s="2"/>
      <c r="N11" s="2"/>
      <c r="O11" s="2"/>
      <c r="P11" s="2"/>
      <c r="Q11" s="2"/>
      <c r="R11" s="2"/>
      <c r="S11" s="2"/>
      <c r="T11" s="2"/>
      <c r="U11" s="2"/>
      <c r="V11" s="2"/>
      <c r="W11" s="2"/>
      <c r="X11" s="2"/>
      <c r="Y11" s="2"/>
      <c r="Z11" s="2"/>
    </row>
    <row r="12">
      <c r="A12" s="1" t="s">
        <v>162</v>
      </c>
      <c r="B12" s="1">
        <v>2.0</v>
      </c>
      <c r="C12" s="1">
        <v>-80.0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163</v>
      </c>
      <c r="B13" s="1">
        <v>0.0</v>
      </c>
      <c r="C13" s="1">
        <v>0.0</v>
      </c>
      <c r="D13" s="1">
        <v>-5.0</v>
      </c>
      <c r="E13" s="1">
        <v>23.0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164</v>
      </c>
      <c r="B14" s="1">
        <v>98.0</v>
      </c>
      <c r="C14" s="1">
        <v>44.0</v>
      </c>
      <c r="D14" s="1">
        <v>66.0</v>
      </c>
      <c r="E14" s="1">
        <v>70.0</v>
      </c>
      <c r="F14" s="1">
        <v>89.0</v>
      </c>
      <c r="G14" s="1">
        <v>91.0</v>
      </c>
      <c r="H14" s="1">
        <v>107.0</v>
      </c>
      <c r="I14" s="1">
        <v>115.0</v>
      </c>
      <c r="J14" s="1">
        <v>111.0</v>
      </c>
      <c r="K14" s="1">
        <v>161.0</v>
      </c>
      <c r="L14" s="2"/>
      <c r="M14" s="2"/>
      <c r="N14" s="2"/>
      <c r="O14" s="2"/>
      <c r="P14" s="2"/>
      <c r="Q14" s="2"/>
      <c r="R14" s="2"/>
      <c r="S14" s="2"/>
      <c r="T14" s="2"/>
      <c r="U14" s="2"/>
      <c r="V14" s="2"/>
      <c r="W14" s="2"/>
      <c r="X14" s="2"/>
      <c r="Y14" s="2"/>
      <c r="Z14" s="2"/>
    </row>
    <row r="15">
      <c r="A15" s="1" t="s">
        <v>165</v>
      </c>
      <c r="B15" s="1">
        <v>-5.0</v>
      </c>
      <c r="C15" s="1">
        <v>-5.0</v>
      </c>
      <c r="D15" s="1">
        <v>-13.0</v>
      </c>
      <c r="E15" s="1">
        <v>-2.0</v>
      </c>
      <c r="F15" s="1">
        <v>-4.0</v>
      </c>
      <c r="G15" s="1">
        <v>-4.0</v>
      </c>
      <c r="H15" s="1">
        <v>-9.0</v>
      </c>
      <c r="I15" s="1">
        <v>-1.0</v>
      </c>
      <c r="J15" s="1">
        <v>-3.0</v>
      </c>
      <c r="K15" s="1">
        <v>-4.0</v>
      </c>
      <c r="L15" s="2"/>
      <c r="M15" s="2"/>
      <c r="N15" s="2"/>
      <c r="O15" s="2"/>
      <c r="P15" s="2"/>
      <c r="Q15" s="2"/>
      <c r="R15" s="2"/>
      <c r="S15" s="2"/>
      <c r="T15" s="2"/>
      <c r="U15" s="2"/>
      <c r="V15" s="2"/>
      <c r="W15" s="2"/>
      <c r="X15" s="2"/>
      <c r="Y15" s="2"/>
      <c r="Z15" s="2"/>
    </row>
    <row r="16">
      <c r="A16" s="1" t="s">
        <v>166</v>
      </c>
      <c r="B16" s="1">
        <v>0.0</v>
      </c>
      <c r="C16" s="1">
        <v>-3.0</v>
      </c>
      <c r="D16" s="1">
        <v>-5.0</v>
      </c>
      <c r="E16" s="1">
        <v>-1.0</v>
      </c>
      <c r="F16" s="1">
        <v>-1.0</v>
      </c>
      <c r="G16" s="1">
        <v>-35.0</v>
      </c>
      <c r="H16" s="1">
        <v>-27.0</v>
      </c>
      <c r="I16" s="1">
        <v>-28.0</v>
      </c>
      <c r="J16" s="1">
        <v>-38.0</v>
      </c>
      <c r="K16" s="1">
        <v>-96.0</v>
      </c>
      <c r="L16" s="2"/>
      <c r="M16" s="2"/>
      <c r="N16" s="2"/>
      <c r="O16" s="2"/>
      <c r="P16" s="2"/>
      <c r="Q16" s="2"/>
      <c r="R16" s="2"/>
      <c r="S16" s="2"/>
      <c r="T16" s="2"/>
      <c r="U16" s="2"/>
      <c r="V16" s="2"/>
      <c r="W16" s="2"/>
      <c r="X16" s="2"/>
      <c r="Y16" s="2"/>
      <c r="Z16" s="2"/>
    </row>
    <row r="17">
      <c r="A17" s="1" t="s">
        <v>167</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2.0</v>
      </c>
      <c r="E18" s="1">
        <v>0.0</v>
      </c>
      <c r="F18" s="1">
        <v>0.0</v>
      </c>
      <c r="G18" s="1">
        <v>0.0</v>
      </c>
      <c r="H18" s="1">
        <v>0.0</v>
      </c>
      <c r="I18" s="1">
        <v>27.0</v>
      </c>
      <c r="J18" s="1">
        <v>0.0</v>
      </c>
      <c r="K18" s="1">
        <v>0.0</v>
      </c>
      <c r="L18" s="2"/>
      <c r="M18" s="2"/>
      <c r="N18" s="2"/>
      <c r="O18" s="2"/>
      <c r="P18" s="2"/>
      <c r="Q18" s="2"/>
      <c r="R18" s="2"/>
      <c r="S18" s="2"/>
      <c r="T18" s="2"/>
      <c r="U18" s="2"/>
      <c r="V18" s="2"/>
      <c r="W18" s="2"/>
      <c r="X18" s="2"/>
      <c r="Y18" s="2"/>
      <c r="Z18" s="2"/>
    </row>
    <row r="19">
      <c r="A19" s="1" t="s">
        <v>169</v>
      </c>
      <c r="B19" s="1">
        <v>0.0</v>
      </c>
      <c r="C19" s="1">
        <v>-6.0</v>
      </c>
      <c r="D19" s="1">
        <v>-27.0</v>
      </c>
      <c r="E19" s="1">
        <v>-7.0</v>
      </c>
      <c r="F19" s="1">
        <v>0.0</v>
      </c>
      <c r="G19" s="1">
        <v>-5.0</v>
      </c>
      <c r="H19" s="1">
        <v>0.0</v>
      </c>
      <c r="I19" s="1">
        <v>-1.0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1.0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-70.0</v>
      </c>
      <c r="C21" s="1">
        <v>-2.0</v>
      </c>
      <c r="D21" s="1">
        <v>0.0</v>
      </c>
      <c r="E21" s="1">
        <v>-23.0</v>
      </c>
      <c r="F21" s="1">
        <v>0.0</v>
      </c>
      <c r="G21" s="1">
        <v>0.0</v>
      </c>
      <c r="H21" s="1">
        <v>-46.0</v>
      </c>
      <c r="I21" s="1">
        <v>-5.0</v>
      </c>
      <c r="J21" s="1">
        <v>-3.0</v>
      </c>
      <c r="K21" s="1">
        <v>-77.0</v>
      </c>
      <c r="L21" s="2"/>
      <c r="M21" s="2"/>
      <c r="N21" s="2"/>
      <c r="O21" s="2"/>
      <c r="P21" s="2"/>
      <c r="Q21" s="2"/>
      <c r="R21" s="2"/>
      <c r="S21" s="2"/>
      <c r="T21" s="2"/>
      <c r="U21" s="2"/>
      <c r="V21" s="2"/>
      <c r="W21" s="2"/>
      <c r="X21" s="2"/>
      <c r="Y21" s="2"/>
      <c r="Z21" s="2"/>
    </row>
    <row r="22" ht="15.75" customHeight="1">
      <c r="A22" s="1" t="s">
        <v>172</v>
      </c>
      <c r="B22" s="1">
        <v>-3.0</v>
      </c>
      <c r="C22" s="1">
        <v>12.0</v>
      </c>
      <c r="D22" s="1">
        <v>3.0</v>
      </c>
      <c r="E22" s="1">
        <v>1.0</v>
      </c>
      <c r="F22" s="1">
        <v>41.0</v>
      </c>
      <c r="G22" s="1">
        <v>99.0</v>
      </c>
      <c r="H22" s="1">
        <v>1.0</v>
      </c>
      <c r="I22" s="1">
        <v>5.0</v>
      </c>
      <c r="J22" s="1">
        <v>11.0</v>
      </c>
      <c r="K22" s="1">
        <v>6.0</v>
      </c>
      <c r="L22" s="2"/>
      <c r="M22" s="2"/>
      <c r="N22" s="2"/>
      <c r="O22" s="2"/>
      <c r="P22" s="2"/>
      <c r="Q22" s="2"/>
      <c r="R22" s="2"/>
      <c r="S22" s="2"/>
      <c r="T22" s="2"/>
      <c r="U22" s="2"/>
      <c r="V22" s="2"/>
      <c r="W22" s="2"/>
      <c r="X22" s="2"/>
      <c r="Y22" s="2"/>
      <c r="Z22" s="2"/>
    </row>
    <row r="23" ht="15.75" customHeight="1">
      <c r="A23" s="1" t="s">
        <v>173</v>
      </c>
      <c r="B23" s="1">
        <v>88.0</v>
      </c>
      <c r="C23" s="1">
        <v>35.0</v>
      </c>
      <c r="D23" s="1">
        <v>25.0</v>
      </c>
      <c r="E23" s="1">
        <v>36.0</v>
      </c>
      <c r="F23" s="1">
        <v>86.0</v>
      </c>
      <c r="G23" s="1">
        <v>86.0</v>
      </c>
      <c r="H23" s="1">
        <v>98.0</v>
      </c>
      <c r="I23" s="1">
        <v>140.0</v>
      </c>
      <c r="J23" s="1">
        <v>115.0</v>
      </c>
      <c r="K23" s="1">
        <v>161.0</v>
      </c>
      <c r="L23" s="2"/>
      <c r="M23" s="2"/>
      <c r="N23" s="2"/>
      <c r="O23" s="2"/>
      <c r="P23" s="2"/>
      <c r="Q23" s="2"/>
      <c r="R23" s="2"/>
      <c r="S23" s="2"/>
      <c r="T23" s="2"/>
      <c r="U23" s="2"/>
      <c r="V23" s="2"/>
      <c r="W23" s="2"/>
      <c r="X23" s="2"/>
      <c r="Y23" s="2"/>
      <c r="Z23" s="2"/>
    </row>
    <row r="24" ht="15.75" customHeight="1">
      <c r="A24" s="1" t="s">
        <v>174</v>
      </c>
      <c r="B24" s="1">
        <v>23.0</v>
      </c>
      <c r="C24" s="1">
        <v>9.0</v>
      </c>
      <c r="D24" s="1">
        <v>4.0</v>
      </c>
      <c r="E24" s="1">
        <v>65.0</v>
      </c>
      <c r="F24" s="1">
        <v>21.0</v>
      </c>
      <c r="G24" s="1">
        <v>10.0</v>
      </c>
      <c r="H24" s="1">
        <v>24.0</v>
      </c>
      <c r="I24" s="1">
        <v>24.0</v>
      </c>
      <c r="J24" s="1">
        <v>23.0</v>
      </c>
      <c r="K24" s="1">
        <v>33.0</v>
      </c>
      <c r="L24" s="2"/>
      <c r="M24" s="2"/>
      <c r="N24" s="2"/>
      <c r="O24" s="2"/>
      <c r="P24" s="2"/>
      <c r="Q24" s="2"/>
      <c r="R24" s="2"/>
      <c r="S24" s="2"/>
      <c r="T24" s="2"/>
      <c r="U24" s="2"/>
      <c r="V24" s="2"/>
      <c r="W24" s="2"/>
      <c r="X24" s="2"/>
      <c r="Y24" s="2"/>
      <c r="Z24" s="2"/>
    </row>
    <row r="25" ht="15.75" customHeight="1">
      <c r="A25" s="1" t="s">
        <v>175</v>
      </c>
      <c r="B25" s="1">
        <v>65.0</v>
      </c>
      <c r="C25" s="1">
        <v>26.0</v>
      </c>
      <c r="D25" s="1">
        <v>21.0</v>
      </c>
      <c r="E25" s="1">
        <v>-29.0</v>
      </c>
      <c r="F25" s="1">
        <v>64.0</v>
      </c>
      <c r="G25" s="1">
        <v>75.0</v>
      </c>
      <c r="H25" s="1">
        <v>74.0</v>
      </c>
      <c r="I25" s="1">
        <v>115.0</v>
      </c>
      <c r="J25" s="1">
        <v>91.0</v>
      </c>
      <c r="K25" s="1">
        <v>128.0</v>
      </c>
      <c r="L25" s="2"/>
      <c r="M25" s="2"/>
      <c r="N25" s="2"/>
      <c r="O25" s="2"/>
      <c r="P25" s="2"/>
      <c r="Q25" s="2"/>
      <c r="R25" s="2"/>
      <c r="S25" s="2"/>
      <c r="T25" s="2"/>
      <c r="U25" s="2"/>
      <c r="V25" s="2"/>
      <c r="W25" s="2"/>
      <c r="X25" s="2"/>
      <c r="Y25" s="2"/>
      <c r="Z25" s="2"/>
    </row>
    <row r="26" ht="15.75" customHeight="1">
      <c r="A26" s="1" t="s">
        <v>176</v>
      </c>
      <c r="B26" s="1">
        <v>65.0</v>
      </c>
      <c r="C26" s="1">
        <v>26.0</v>
      </c>
      <c r="D26" s="1">
        <v>21.0</v>
      </c>
      <c r="E26" s="1">
        <v>-29.0</v>
      </c>
      <c r="F26" s="1">
        <v>64.0</v>
      </c>
      <c r="G26" s="1">
        <v>75.0</v>
      </c>
      <c r="H26" s="1">
        <v>74.0</v>
      </c>
      <c r="I26" s="1">
        <v>115.0</v>
      </c>
      <c r="J26" s="1">
        <v>91.0</v>
      </c>
      <c r="K26" s="1">
        <v>128.0</v>
      </c>
      <c r="L26" s="2"/>
      <c r="M26" s="2"/>
      <c r="N26" s="2"/>
      <c r="O26" s="2"/>
      <c r="P26" s="2"/>
      <c r="Q26" s="2"/>
      <c r="R26" s="2"/>
      <c r="S26" s="2"/>
      <c r="T26" s="2"/>
      <c r="U26" s="2"/>
      <c r="V26" s="2"/>
      <c r="W26" s="2"/>
      <c r="X26" s="2"/>
      <c r="Y26" s="2"/>
      <c r="Z26" s="2"/>
    </row>
    <row r="27" ht="15.75" customHeight="1">
      <c r="A27" s="1" t="s">
        <v>177</v>
      </c>
      <c r="B27" s="1">
        <v>65.0</v>
      </c>
      <c r="C27" s="1">
        <v>26.0</v>
      </c>
      <c r="D27" s="1">
        <v>21.0</v>
      </c>
      <c r="E27" s="1">
        <v>-29.0</v>
      </c>
      <c r="F27" s="1">
        <v>64.0</v>
      </c>
      <c r="G27" s="1">
        <v>75.0</v>
      </c>
      <c r="H27" s="1">
        <v>74.0</v>
      </c>
      <c r="I27" s="1">
        <v>115.0</v>
      </c>
      <c r="J27" s="1">
        <v>91.0</v>
      </c>
      <c r="K27" s="1">
        <v>128.0</v>
      </c>
      <c r="L27" s="2"/>
      <c r="M27" s="2"/>
      <c r="N27" s="2"/>
      <c r="O27" s="2"/>
      <c r="P27" s="2"/>
      <c r="Q27" s="2"/>
      <c r="R27" s="2"/>
      <c r="S27" s="2"/>
      <c r="T27" s="2"/>
      <c r="U27" s="2"/>
      <c r="V27" s="2"/>
      <c r="W27" s="2"/>
      <c r="X27" s="2"/>
      <c r="Y27" s="2"/>
      <c r="Z27" s="2"/>
    </row>
    <row r="28" ht="15.75" customHeight="1">
      <c r="A28" s="1" t="s">
        <v>178</v>
      </c>
      <c r="B28" s="1">
        <v>65.0</v>
      </c>
      <c r="C28" s="1">
        <v>26.0</v>
      </c>
      <c r="D28" s="1">
        <v>21.0</v>
      </c>
      <c r="E28" s="1">
        <v>-29.0</v>
      </c>
      <c r="F28" s="1">
        <v>64.0</v>
      </c>
      <c r="G28" s="1">
        <v>75.0</v>
      </c>
      <c r="H28" s="1">
        <v>74.0</v>
      </c>
      <c r="I28" s="1">
        <v>115.0</v>
      </c>
      <c r="J28" s="1">
        <v>91.0</v>
      </c>
      <c r="K28" s="1">
        <v>128.0</v>
      </c>
      <c r="L28" s="2"/>
      <c r="M28" s="2"/>
      <c r="N28" s="2"/>
      <c r="O28" s="2"/>
      <c r="P28" s="2"/>
      <c r="Q28" s="2"/>
      <c r="R28" s="2"/>
      <c r="S28" s="2"/>
      <c r="T28" s="2"/>
      <c r="U28" s="2"/>
      <c r="V28" s="2"/>
      <c r="W28" s="2"/>
      <c r="X28" s="2"/>
      <c r="Y28" s="2"/>
      <c r="Z28" s="2"/>
    </row>
    <row r="29" ht="15.75" customHeight="1">
      <c r="A29" s="1" t="s">
        <v>179</v>
      </c>
      <c r="B29" s="1">
        <v>65.0</v>
      </c>
      <c r="C29" s="1">
        <v>26.0</v>
      </c>
      <c r="D29" s="1">
        <v>21.0</v>
      </c>
      <c r="E29" s="1">
        <v>-29.0</v>
      </c>
      <c r="F29" s="1">
        <v>64.0</v>
      </c>
      <c r="G29" s="1">
        <v>75.0</v>
      </c>
      <c r="H29" s="1">
        <v>74.0</v>
      </c>
      <c r="I29" s="1">
        <v>115.0</v>
      </c>
      <c r="J29" s="1">
        <v>91.0</v>
      </c>
      <c r="K29" s="1">
        <v>128.0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193</v>
      </c>
      <c r="B33" s="1">
        <v>19.0</v>
      </c>
      <c r="C33" s="1">
        <v>19.0</v>
      </c>
      <c r="D33" s="1">
        <v>18.0</v>
      </c>
      <c r="E33" s="1">
        <v>18.0</v>
      </c>
      <c r="F33" s="1">
        <v>18.0</v>
      </c>
      <c r="G33" s="1">
        <v>18.0</v>
      </c>
      <c r="H33" s="1">
        <v>17.0</v>
      </c>
      <c r="I33" s="1">
        <v>17.0</v>
      </c>
      <c r="J33" s="1">
        <v>16.0</v>
      </c>
      <c r="K33" s="1">
        <v>16.0</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185</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195</v>
      </c>
      <c r="C35" s="1" t="s">
        <v>196</v>
      </c>
      <c r="D35" s="1" t="s">
        <v>197</v>
      </c>
      <c r="E35" s="1" t="s">
        <v>185</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205</v>
      </c>
      <c r="B36" s="1">
        <v>20.0</v>
      </c>
      <c r="C36" s="1">
        <v>20.0</v>
      </c>
      <c r="D36" s="1">
        <v>19.0</v>
      </c>
      <c r="E36" s="1">
        <v>18.0</v>
      </c>
      <c r="F36" s="1">
        <v>18.0</v>
      </c>
      <c r="G36" s="1">
        <v>18.0</v>
      </c>
      <c r="H36" s="1">
        <v>18.0</v>
      </c>
      <c r="I36" s="1">
        <v>17.0</v>
      </c>
      <c r="J36" s="1">
        <v>17.0</v>
      </c>
      <c r="K36" s="1">
        <v>17.0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188</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210</v>
      </c>
      <c r="F38" s="1" t="s">
        <v>220</v>
      </c>
      <c r="G38" s="1" t="s">
        <v>221</v>
      </c>
      <c r="H38" s="1" t="s">
        <v>222</v>
      </c>
      <c r="I38" s="1" t="s">
        <v>200</v>
      </c>
      <c r="J38" s="1" t="s">
        <v>200</v>
      </c>
      <c r="K38" s="1" t="s">
        <v>223</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224</v>
      </c>
      <c r="B40" s="1">
        <v>161.0</v>
      </c>
      <c r="C40" s="1">
        <v>105.0</v>
      </c>
      <c r="D40" s="1">
        <v>144.0</v>
      </c>
      <c r="E40" s="1">
        <v>159.0</v>
      </c>
      <c r="F40" s="1">
        <v>153.0</v>
      </c>
      <c r="G40" s="1">
        <v>160.0</v>
      </c>
      <c r="H40" s="1">
        <v>168.0</v>
      </c>
      <c r="I40" s="1">
        <v>163.0</v>
      </c>
      <c r="J40" s="1">
        <v>169.0</v>
      </c>
      <c r="K40" s="1">
        <v>231.0</v>
      </c>
      <c r="L40" s="2"/>
      <c r="M40" s="2"/>
      <c r="N40" s="2"/>
      <c r="O40" s="2"/>
      <c r="P40" s="2"/>
      <c r="Q40" s="2"/>
      <c r="R40" s="2"/>
      <c r="S40" s="2"/>
      <c r="T40" s="2"/>
      <c r="U40" s="2"/>
      <c r="V40" s="2"/>
      <c r="W40" s="2"/>
      <c r="X40" s="2"/>
      <c r="Y40" s="2"/>
      <c r="Z40" s="2"/>
    </row>
    <row r="41" ht="15.75" customHeight="1">
      <c r="A41" s="1" t="s">
        <v>225</v>
      </c>
      <c r="B41" s="1">
        <v>106.0</v>
      </c>
      <c r="C41" s="1">
        <v>52.0</v>
      </c>
      <c r="D41" s="1">
        <v>88.0</v>
      </c>
      <c r="E41" s="1">
        <v>116.0</v>
      </c>
      <c r="F41" s="1">
        <v>133.0</v>
      </c>
      <c r="G41" s="1">
        <v>131.0</v>
      </c>
      <c r="H41" s="1">
        <v>145.0</v>
      </c>
      <c r="I41" s="1">
        <v>142.0</v>
      </c>
      <c r="J41" s="1">
        <v>150.0</v>
      </c>
      <c r="K41" s="1">
        <v>211.0</v>
      </c>
      <c r="L41" s="2"/>
      <c r="M41" s="2"/>
      <c r="N41" s="2"/>
      <c r="O41" s="2"/>
      <c r="P41" s="2"/>
      <c r="Q41" s="2"/>
      <c r="R41" s="2"/>
      <c r="S41" s="2"/>
      <c r="T41" s="2"/>
      <c r="U41" s="2"/>
      <c r="V41" s="2"/>
      <c r="W41" s="2"/>
      <c r="X41" s="2"/>
      <c r="Y41" s="2"/>
      <c r="Z41" s="2"/>
    </row>
    <row r="42" ht="15.75" customHeight="1">
      <c r="A42" s="1" t="s">
        <v>226</v>
      </c>
      <c r="B42" s="1">
        <v>102.0</v>
      </c>
      <c r="C42" s="1">
        <v>47.0</v>
      </c>
      <c r="D42" s="1">
        <v>76.0</v>
      </c>
      <c r="E42" s="1">
        <v>89.0</v>
      </c>
      <c r="F42" s="1">
        <v>111.0</v>
      </c>
      <c r="G42" s="1">
        <v>110.0</v>
      </c>
      <c r="H42" s="1">
        <v>124.0</v>
      </c>
      <c r="I42" s="1">
        <v>124.0</v>
      </c>
      <c r="J42" s="1">
        <v>131.0</v>
      </c>
      <c r="K42" s="1">
        <v>189.0</v>
      </c>
      <c r="L42" s="2"/>
      <c r="M42" s="2"/>
      <c r="N42" s="2"/>
      <c r="O42" s="2"/>
      <c r="P42" s="2"/>
      <c r="Q42" s="2"/>
      <c r="R42" s="2"/>
      <c r="S42" s="2"/>
      <c r="T42" s="2"/>
      <c r="U42" s="2"/>
      <c r="V42" s="2"/>
      <c r="W42" s="2"/>
      <c r="X42" s="2"/>
      <c r="Y42" s="2"/>
      <c r="Z42" s="2"/>
    </row>
    <row r="43" ht="15.75" customHeight="1">
      <c r="A43" s="1" t="s">
        <v>227</v>
      </c>
      <c r="B43" s="1">
        <v>171.0</v>
      </c>
      <c r="C43" s="1">
        <v>114.0</v>
      </c>
      <c r="D43" s="1">
        <v>155.0</v>
      </c>
      <c r="E43" s="1">
        <v>168.0</v>
      </c>
      <c r="F43" s="1">
        <v>163.0</v>
      </c>
      <c r="G43" s="1">
        <v>172.0</v>
      </c>
      <c r="H43" s="1">
        <v>179.0</v>
      </c>
      <c r="I43" s="1">
        <v>175.0</v>
      </c>
      <c r="J43" s="1">
        <v>183.0</v>
      </c>
      <c r="K43" s="1">
        <v>245.0</v>
      </c>
      <c r="L43" s="2"/>
      <c r="M43" s="2"/>
      <c r="N43" s="2"/>
      <c r="O43" s="2"/>
      <c r="P43" s="2"/>
      <c r="Q43" s="2"/>
      <c r="R43" s="2"/>
      <c r="S43" s="2"/>
      <c r="T43" s="2"/>
      <c r="U43" s="2"/>
      <c r="V43" s="2"/>
      <c r="W43" s="2"/>
      <c r="X43" s="2"/>
      <c r="Y43" s="2"/>
      <c r="Z43" s="2"/>
    </row>
    <row r="44" ht="15.75" customHeight="1">
      <c r="A44" s="1" t="s">
        <v>228</v>
      </c>
      <c r="B44" s="1">
        <v>958.0</v>
      </c>
      <c r="C44" s="1">
        <v>830.0</v>
      </c>
      <c r="D44" s="1">
        <v>961.0</v>
      </c>
      <c r="E44" s="1">
        <v>1090.0</v>
      </c>
      <c r="F44" s="1">
        <v>1180.0</v>
      </c>
      <c r="G44" s="1">
        <v>1170.0</v>
      </c>
      <c r="H44" s="1">
        <v>1150.0</v>
      </c>
      <c r="I44" s="1">
        <v>1180.0</v>
      </c>
      <c r="J44" s="1">
        <v>1280.0</v>
      </c>
      <c r="K44" s="1">
        <v>1540.0</v>
      </c>
      <c r="L44" s="2"/>
      <c r="M44" s="2"/>
      <c r="N44" s="2"/>
      <c r="O44" s="2"/>
      <c r="P44" s="2"/>
      <c r="Q44" s="2"/>
      <c r="R44" s="2"/>
      <c r="S44" s="2"/>
      <c r="T44" s="2"/>
      <c r="U44" s="2"/>
      <c r="V44" s="2"/>
      <c r="W44" s="2"/>
      <c r="X44" s="2"/>
      <c r="Y44" s="2"/>
      <c r="Z44" s="2"/>
    </row>
    <row r="45" ht="15.75" customHeight="1">
      <c r="A45" s="1" t="s">
        <v>229</v>
      </c>
      <c r="B45" s="1" t="s">
        <v>230</v>
      </c>
      <c r="C45" s="1" t="s">
        <v>231</v>
      </c>
      <c r="D45" s="1" t="s">
        <v>232</v>
      </c>
      <c r="E45" s="1" t="s">
        <v>233</v>
      </c>
      <c r="F45" s="1" t="s">
        <v>234</v>
      </c>
      <c r="G45" s="1" t="s">
        <v>235</v>
      </c>
      <c r="H45" s="1" t="s">
        <v>236</v>
      </c>
      <c r="I45" s="1" t="s">
        <v>237</v>
      </c>
      <c r="J45" s="1" t="s">
        <v>238</v>
      </c>
      <c r="K45" s="1" t="s">
        <v>239</v>
      </c>
      <c r="L45" s="2"/>
      <c r="M45" s="2"/>
      <c r="N45" s="2"/>
      <c r="O45" s="2"/>
      <c r="P45" s="2"/>
      <c r="Q45" s="2"/>
      <c r="R45" s="2"/>
      <c r="S45" s="2"/>
      <c r="T45" s="2"/>
      <c r="U45" s="2"/>
      <c r="V45" s="2"/>
      <c r="W45" s="2"/>
      <c r="X45" s="2"/>
      <c r="Y45" s="2"/>
      <c r="Z45" s="2"/>
    </row>
    <row r="46" ht="15.75" customHeight="1">
      <c r="A46" s="1" t="s">
        <v>240</v>
      </c>
      <c r="B46" s="1">
        <v>3.0</v>
      </c>
      <c r="C46" s="1">
        <v>-38.0</v>
      </c>
      <c r="D46" s="1">
        <v>1.0</v>
      </c>
      <c r="E46" s="1">
        <v>9.0</v>
      </c>
      <c r="F46" s="1">
        <v>1.0</v>
      </c>
      <c r="G46" s="1">
        <v>3.0</v>
      </c>
      <c r="H46" s="1">
        <v>5.0</v>
      </c>
      <c r="I46" s="1">
        <v>8.0</v>
      </c>
      <c r="J46" s="1">
        <v>7.0</v>
      </c>
      <c r="K46" s="1">
        <v>24.0</v>
      </c>
      <c r="L46" s="2"/>
      <c r="M46" s="2"/>
      <c r="N46" s="2"/>
      <c r="O46" s="2"/>
      <c r="P46" s="2"/>
      <c r="Q46" s="2"/>
      <c r="R46" s="2"/>
      <c r="S46" s="2"/>
      <c r="T46" s="2"/>
      <c r="U46" s="2"/>
      <c r="V46" s="2"/>
      <c r="W46" s="2"/>
      <c r="X46" s="2"/>
      <c r="Y46" s="2"/>
      <c r="Z46" s="2"/>
    </row>
    <row r="47" ht="15.75" customHeight="1">
      <c r="A47" s="1" t="s">
        <v>241</v>
      </c>
      <c r="B47" s="1">
        <v>25.0</v>
      </c>
      <c r="C47" s="1">
        <v>22.0</v>
      </c>
      <c r="D47" s="1">
        <v>27.0</v>
      </c>
      <c r="E47" s="1">
        <v>30.0</v>
      </c>
      <c r="F47" s="1">
        <v>28.0</v>
      </c>
      <c r="G47" s="1">
        <v>8.0</v>
      </c>
      <c r="H47" s="1">
        <v>18.0</v>
      </c>
      <c r="I47" s="1">
        <v>13.0</v>
      </c>
      <c r="J47" s="1">
        <v>19.0</v>
      </c>
      <c r="K47" s="1">
        <v>22.0</v>
      </c>
      <c r="L47" s="2"/>
      <c r="M47" s="2"/>
      <c r="N47" s="2"/>
      <c r="O47" s="2"/>
      <c r="P47" s="2"/>
      <c r="Q47" s="2"/>
      <c r="R47" s="2"/>
      <c r="S47" s="2"/>
      <c r="T47" s="2"/>
      <c r="U47" s="2"/>
      <c r="V47" s="2"/>
      <c r="W47" s="2"/>
      <c r="X47" s="2"/>
      <c r="Y47" s="2"/>
      <c r="Z47" s="2"/>
    </row>
    <row r="48" ht="15.75" customHeight="1">
      <c r="A48" s="1" t="s">
        <v>242</v>
      </c>
      <c r="B48" s="1">
        <v>29.0</v>
      </c>
      <c r="C48" s="1">
        <v>22.0</v>
      </c>
      <c r="D48" s="1">
        <v>28.0</v>
      </c>
      <c r="E48" s="1">
        <v>39.0</v>
      </c>
      <c r="F48" s="1">
        <v>29.0</v>
      </c>
      <c r="G48" s="1">
        <v>11.0</v>
      </c>
      <c r="H48" s="1">
        <v>24.0</v>
      </c>
      <c r="I48" s="1">
        <v>21.0</v>
      </c>
      <c r="J48" s="1">
        <v>27.0</v>
      </c>
      <c r="K48" s="1">
        <v>47.0</v>
      </c>
      <c r="L48" s="2"/>
      <c r="M48" s="2"/>
      <c r="N48" s="2"/>
      <c r="O48" s="2"/>
      <c r="P48" s="2"/>
      <c r="Q48" s="2"/>
      <c r="R48" s="2"/>
      <c r="S48" s="2"/>
      <c r="T48" s="2"/>
      <c r="U48" s="2"/>
      <c r="V48" s="2"/>
      <c r="W48" s="2"/>
      <c r="X48" s="2"/>
      <c r="Y48" s="2"/>
      <c r="Z48" s="2"/>
    </row>
    <row r="49" ht="15.75" customHeight="1">
      <c r="A49" s="1" t="s">
        <v>243</v>
      </c>
      <c r="B49" s="1">
        <v>-9.0</v>
      </c>
      <c r="C49" s="1">
        <v>-11.0</v>
      </c>
      <c r="D49" s="1">
        <v>-16.0</v>
      </c>
      <c r="E49" s="1">
        <v>36.0</v>
      </c>
      <c r="F49" s="1">
        <v>-48.0</v>
      </c>
      <c r="G49" s="1">
        <v>2.0</v>
      </c>
      <c r="H49" s="1">
        <v>1.0</v>
      </c>
      <c r="I49" s="1">
        <v>4.0</v>
      </c>
      <c r="J49" s="1">
        <v>-3.0</v>
      </c>
      <c r="K49" s="1">
        <v>-13.0</v>
      </c>
      <c r="L49" s="2"/>
      <c r="M49" s="2"/>
      <c r="N49" s="2"/>
      <c r="O49" s="2"/>
      <c r="P49" s="2"/>
      <c r="Q49" s="2"/>
      <c r="R49" s="2"/>
      <c r="S49" s="2"/>
      <c r="T49" s="2"/>
      <c r="U49" s="2"/>
      <c r="V49" s="2"/>
      <c r="W49" s="2"/>
      <c r="X49" s="2"/>
      <c r="Y49" s="2"/>
      <c r="Z49" s="2"/>
    </row>
    <row r="50" ht="15.75" customHeight="1">
      <c r="A50" s="1" t="s">
        <v>244</v>
      </c>
      <c r="B50" s="1">
        <v>3.0</v>
      </c>
      <c r="C50" s="1">
        <v>-1.0</v>
      </c>
      <c r="D50" s="1">
        <v>-7.0</v>
      </c>
      <c r="E50" s="1">
        <v>-10.0</v>
      </c>
      <c r="F50" s="1">
        <v>-8.0</v>
      </c>
      <c r="G50" s="1">
        <v>-3.0</v>
      </c>
      <c r="H50" s="1">
        <v>-71.0</v>
      </c>
      <c r="I50" s="1">
        <v>-52.0</v>
      </c>
      <c r="J50" s="1">
        <v>-75.0</v>
      </c>
      <c r="K50" s="1">
        <v>-16.0</v>
      </c>
      <c r="L50" s="2"/>
      <c r="M50" s="2"/>
      <c r="N50" s="2"/>
      <c r="O50" s="2"/>
      <c r="P50" s="2"/>
      <c r="Q50" s="2"/>
      <c r="R50" s="2"/>
      <c r="S50" s="2"/>
      <c r="T50" s="2"/>
      <c r="U50" s="2"/>
      <c r="V50" s="2"/>
      <c r="W50" s="2"/>
      <c r="X50" s="2"/>
      <c r="Y50" s="2"/>
      <c r="Z50" s="2"/>
    </row>
    <row r="51" ht="15.75" customHeight="1">
      <c r="A51" s="1" t="s">
        <v>245</v>
      </c>
      <c r="B51" s="1">
        <v>-5.0</v>
      </c>
      <c r="C51" s="1">
        <v>-13.0</v>
      </c>
      <c r="D51" s="1">
        <v>-24.0</v>
      </c>
      <c r="E51" s="1">
        <v>26.0</v>
      </c>
      <c r="F51" s="1">
        <v>-8.0</v>
      </c>
      <c r="G51" s="1">
        <v>-43.0</v>
      </c>
      <c r="H51" s="1">
        <v>43.0</v>
      </c>
      <c r="I51" s="1">
        <v>3.0</v>
      </c>
      <c r="J51" s="1">
        <v>-3.0</v>
      </c>
      <c r="K51" s="1">
        <v>-14.0</v>
      </c>
      <c r="L51" s="2"/>
      <c r="M51" s="2"/>
      <c r="N51" s="2"/>
      <c r="O51" s="2"/>
      <c r="P51" s="2"/>
      <c r="Q51" s="2"/>
      <c r="R51" s="2"/>
      <c r="S51" s="2"/>
      <c r="T51" s="2"/>
      <c r="U51" s="2"/>
      <c r="V51" s="2"/>
      <c r="W51" s="2"/>
      <c r="X51" s="2"/>
      <c r="Y51" s="2"/>
      <c r="Z51" s="2"/>
    </row>
    <row r="52" ht="15.75" customHeight="1">
      <c r="A52" s="1" t="s">
        <v>246</v>
      </c>
      <c r="B52" s="1">
        <v>61.0</v>
      </c>
      <c r="C52" s="1">
        <v>27.0</v>
      </c>
      <c r="D52" s="1">
        <v>41.0</v>
      </c>
      <c r="E52" s="1">
        <v>43.0</v>
      </c>
      <c r="F52" s="1">
        <v>55.0</v>
      </c>
      <c r="G52" s="1">
        <v>57.0</v>
      </c>
      <c r="H52" s="1">
        <v>66.0</v>
      </c>
      <c r="I52" s="1">
        <v>71.0</v>
      </c>
      <c r="J52" s="1">
        <v>69.0</v>
      </c>
      <c r="K52" s="1">
        <v>100.0</v>
      </c>
      <c r="L52" s="2"/>
      <c r="M52" s="2"/>
      <c r="N52" s="2"/>
      <c r="O52" s="2"/>
      <c r="P52" s="2"/>
      <c r="Q52" s="2"/>
      <c r="R52" s="2"/>
      <c r="S52" s="2"/>
      <c r="T52" s="2"/>
      <c r="U52" s="2"/>
      <c r="V52" s="2"/>
      <c r="W52" s="2"/>
      <c r="X52" s="2"/>
      <c r="Y52" s="2"/>
      <c r="Z52" s="2"/>
    </row>
    <row r="53" ht="15.75" customHeight="1">
      <c r="A53" s="1" t="s">
        <v>247</v>
      </c>
      <c r="B53" s="1">
        <v>0.0</v>
      </c>
      <c r="C53" s="1">
        <v>0.0</v>
      </c>
      <c r="D53" s="1">
        <v>4.0</v>
      </c>
      <c r="E53" s="1">
        <v>12.0</v>
      </c>
      <c r="F53" s="1">
        <v>12.0</v>
      </c>
      <c r="G53" s="1">
        <v>13.0</v>
      </c>
      <c r="H53" s="1">
        <v>13.0</v>
      </c>
      <c r="I53" s="1">
        <v>4.0</v>
      </c>
      <c r="J53" s="1">
        <v>70.0</v>
      </c>
      <c r="K53" s="1">
        <v>0.0</v>
      </c>
      <c r="L53" s="2"/>
      <c r="M53" s="2"/>
      <c r="N53" s="2"/>
      <c r="O53" s="2"/>
      <c r="P53" s="2"/>
      <c r="Q53" s="2"/>
      <c r="R53" s="2"/>
      <c r="S53" s="2"/>
      <c r="T53" s="2"/>
      <c r="U53" s="2"/>
      <c r="V53" s="2"/>
      <c r="W53" s="2"/>
      <c r="X53" s="2"/>
      <c r="Y53" s="2"/>
      <c r="Z53" s="2"/>
    </row>
    <row r="54" ht="15.75" customHeight="1">
      <c r="A54" s="1" t="s">
        <v>248</v>
      </c>
      <c r="B54" s="1">
        <v>1.0</v>
      </c>
      <c r="C54" s="1">
        <v>74.0</v>
      </c>
      <c r="D54" s="1">
        <v>84.0</v>
      </c>
      <c r="E54" s="1">
        <v>81.0</v>
      </c>
      <c r="F54" s="1">
        <v>34.0</v>
      </c>
      <c r="G54" s="1">
        <v>16.0</v>
      </c>
      <c r="H54" s="1">
        <v>97.0</v>
      </c>
      <c r="I54" s="1">
        <v>1.0</v>
      </c>
      <c r="J54" s="1">
        <v>1.0</v>
      </c>
      <c r="K54" s="1">
        <v>73.0</v>
      </c>
      <c r="L54" s="2"/>
      <c r="M54" s="2"/>
      <c r="N54" s="2"/>
      <c r="O54" s="2"/>
      <c r="P54" s="2"/>
      <c r="Q54" s="2"/>
      <c r="R54" s="2"/>
      <c r="S54" s="2"/>
      <c r="T54" s="2"/>
      <c r="U54" s="2"/>
      <c r="V54" s="2"/>
      <c r="W54" s="2"/>
      <c r="X54" s="2"/>
      <c r="Y54" s="2"/>
      <c r="Z54" s="2"/>
    </row>
    <row r="55" ht="15.75" customHeight="1">
      <c r="A55" s="1" t="s">
        <v>249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250</v>
      </c>
      <c r="B56" s="1">
        <v>51.0</v>
      </c>
      <c r="C56" s="1">
        <v>49.0</v>
      </c>
      <c r="D56" s="1">
        <v>50.0</v>
      </c>
      <c r="E56" s="1">
        <v>61.0</v>
      </c>
      <c r="F56" s="1">
        <v>56.0</v>
      </c>
      <c r="G56" s="1">
        <v>57.0</v>
      </c>
      <c r="H56" s="1">
        <v>53.0</v>
      </c>
      <c r="I56" s="1">
        <v>59.0</v>
      </c>
      <c r="J56" s="1">
        <v>59.0</v>
      </c>
      <c r="K56" s="1">
        <v>65.0</v>
      </c>
      <c r="L56" s="2"/>
      <c r="M56" s="2"/>
      <c r="N56" s="2"/>
      <c r="O56" s="2"/>
      <c r="P56" s="2"/>
      <c r="Q56" s="2"/>
      <c r="R56" s="2"/>
      <c r="S56" s="2"/>
      <c r="T56" s="2"/>
      <c r="U56" s="2"/>
      <c r="V56" s="2"/>
      <c r="W56" s="2"/>
      <c r="X56" s="2"/>
      <c r="Y56" s="2"/>
      <c r="Z56" s="2"/>
    </row>
    <row r="57" ht="15.75" customHeight="1">
      <c r="A57" s="1" t="s">
        <v>251</v>
      </c>
      <c r="B57" s="1">
        <v>10.0</v>
      </c>
      <c r="C57" s="1">
        <v>9.0</v>
      </c>
      <c r="D57" s="1">
        <v>10.0</v>
      </c>
      <c r="E57" s="1">
        <v>9.0</v>
      </c>
      <c r="F57" s="1">
        <v>10.0</v>
      </c>
      <c r="G57" s="1">
        <v>11.0</v>
      </c>
      <c r="H57" s="1">
        <v>11.0</v>
      </c>
      <c r="I57" s="1">
        <v>12.0</v>
      </c>
      <c r="J57" s="1">
        <v>13.0</v>
      </c>
      <c r="K57" s="1">
        <v>13.0</v>
      </c>
      <c r="L57" s="2"/>
      <c r="M57" s="2"/>
      <c r="N57" s="2"/>
      <c r="O57" s="2"/>
      <c r="P57" s="2"/>
      <c r="Q57" s="2"/>
      <c r="R57" s="2"/>
      <c r="S57" s="2"/>
      <c r="T57" s="2"/>
      <c r="U57" s="2"/>
      <c r="V57" s="2"/>
      <c r="W57" s="2"/>
      <c r="X57" s="2"/>
      <c r="Y57" s="2"/>
      <c r="Z57" s="2"/>
    </row>
    <row r="58" ht="15.75" customHeight="1">
      <c r="A58" s="1" t="s">
        <v>252</v>
      </c>
      <c r="B58" s="1">
        <v>17.0</v>
      </c>
      <c r="C58" s="1">
        <v>2.0</v>
      </c>
      <c r="D58" s="1">
        <v>3.0</v>
      </c>
      <c r="E58" s="1">
        <v>4.0</v>
      </c>
      <c r="F58" s="1">
        <v>4.0</v>
      </c>
      <c r="G58" s="1">
        <v>5.0</v>
      </c>
      <c r="H58" s="1">
        <v>4.0</v>
      </c>
      <c r="I58" s="1">
        <v>2.0</v>
      </c>
      <c r="J58" s="1">
        <v>5.0</v>
      </c>
      <c r="K58" s="1">
        <v>6.0</v>
      </c>
      <c r="L58" s="2"/>
      <c r="M58" s="2"/>
      <c r="N58" s="2"/>
      <c r="O58" s="2"/>
      <c r="P58" s="2"/>
      <c r="Q58" s="2"/>
      <c r="R58" s="2"/>
      <c r="S58" s="2"/>
      <c r="T58" s="2"/>
      <c r="U58" s="2"/>
      <c r="V58" s="2"/>
      <c r="W58" s="2"/>
      <c r="X58" s="2"/>
      <c r="Y58" s="2"/>
      <c r="Z58" s="2"/>
    </row>
    <row r="59" ht="15.75" customHeight="1">
      <c r="A59" s="1" t="s">
        <v>253</v>
      </c>
      <c r="B59" s="1">
        <v>-7.0</v>
      </c>
      <c r="C59" s="1">
        <v>6.0</v>
      </c>
      <c r="D59" s="1">
        <v>6.0</v>
      </c>
      <c r="E59" s="1">
        <v>5.0</v>
      </c>
      <c r="F59" s="1">
        <v>5.0</v>
      </c>
      <c r="G59" s="1">
        <v>6.0</v>
      </c>
      <c r="H59" s="1">
        <v>6.0</v>
      </c>
      <c r="I59" s="1">
        <v>9.0</v>
      </c>
      <c r="J59" s="1">
        <v>8.0</v>
      </c>
      <c r="K59" s="1">
        <v>7.0</v>
      </c>
      <c r="L59" s="2"/>
      <c r="M59" s="2"/>
      <c r="N59" s="2"/>
      <c r="O59" s="2"/>
      <c r="P59" s="2"/>
      <c r="Q59" s="2"/>
      <c r="R59" s="2"/>
      <c r="S59" s="2"/>
      <c r="T59" s="2"/>
      <c r="U59" s="2"/>
      <c r="V59" s="2"/>
      <c r="W59" s="2"/>
      <c r="X59" s="2"/>
      <c r="Y59" s="2"/>
      <c r="Z59" s="2"/>
    </row>
    <row r="60" ht="15.75" customHeight="1">
      <c r="A60" s="1" t="s">
        <v>254</v>
      </c>
      <c r="B60" s="1">
        <v>1.0</v>
      </c>
      <c r="C60" s="1">
        <v>1.0</v>
      </c>
      <c r="D60" s="1">
        <v>1.0</v>
      </c>
      <c r="E60" s="1">
        <v>97.0</v>
      </c>
      <c r="F60" s="1">
        <v>73.0</v>
      </c>
      <c r="G60" s="1">
        <v>70.0</v>
      </c>
      <c r="H60" s="1">
        <v>76.0</v>
      </c>
      <c r="I60" s="1">
        <v>81.0</v>
      </c>
      <c r="J60" s="1">
        <v>91.0</v>
      </c>
      <c r="K60" s="1">
        <v>93.0</v>
      </c>
      <c r="L60" s="2"/>
      <c r="M60" s="2"/>
      <c r="N60" s="2"/>
      <c r="O60" s="2"/>
      <c r="P60" s="2"/>
      <c r="Q60" s="2"/>
      <c r="R60" s="2"/>
      <c r="S60" s="2"/>
      <c r="T60" s="2"/>
      <c r="U60" s="2"/>
      <c r="V60" s="2"/>
      <c r="W60" s="2"/>
      <c r="X60" s="2"/>
      <c r="Y60" s="2"/>
      <c r="Z60" s="2"/>
    </row>
    <row r="61" ht="15.75" customHeight="1">
      <c r="A61" s="1" t="s">
        <v>255</v>
      </c>
      <c r="B61" s="1">
        <v>21.0</v>
      </c>
      <c r="C61" s="1">
        <v>25.0</v>
      </c>
      <c r="D61" s="1">
        <v>43.0</v>
      </c>
      <c r="E61" s="1">
        <v>58.0</v>
      </c>
      <c r="F61" s="1">
        <v>64.0</v>
      </c>
      <c r="G61" s="1">
        <v>56.0</v>
      </c>
      <c r="H61" s="1">
        <v>55.0</v>
      </c>
      <c r="I61" s="1">
        <v>51.0</v>
      </c>
      <c r="J61" s="1">
        <v>49.0</v>
      </c>
      <c r="K61" s="1">
        <v>62.0</v>
      </c>
      <c r="L61" s="2"/>
      <c r="M61" s="2"/>
      <c r="N61" s="2"/>
      <c r="O61" s="2"/>
      <c r="P61" s="2"/>
      <c r="Q61" s="2"/>
      <c r="R61" s="2"/>
      <c r="S61" s="2"/>
      <c r="T61" s="2"/>
      <c r="U61" s="2"/>
      <c r="V61" s="2"/>
      <c r="W61" s="2"/>
      <c r="X61" s="2"/>
      <c r="Y61" s="2"/>
      <c r="Z61" s="2"/>
    </row>
    <row r="62" ht="15.75" customHeight="1">
      <c r="A62" s="1" t="s">
        <v>256</v>
      </c>
      <c r="B62" s="1">
        <v>21.0</v>
      </c>
      <c r="C62" s="1">
        <v>19.0</v>
      </c>
      <c r="D62" s="1">
        <v>21.0</v>
      </c>
      <c r="E62" s="1">
        <v>22.0</v>
      </c>
      <c r="F62" s="1">
        <v>23.0</v>
      </c>
      <c r="G62" s="1">
        <v>22.0</v>
      </c>
      <c r="H62" s="1">
        <v>25.0</v>
      </c>
      <c r="I62" s="1">
        <v>26.0</v>
      </c>
      <c r="J62" s="1">
        <v>27.0</v>
      </c>
      <c r="K62" s="1">
        <v>27.0</v>
      </c>
      <c r="L62" s="2"/>
      <c r="M62" s="2"/>
      <c r="N62" s="2"/>
      <c r="O62" s="2"/>
      <c r="P62" s="2"/>
      <c r="Q62" s="2"/>
      <c r="R62" s="2"/>
      <c r="S62" s="2"/>
      <c r="T62" s="2"/>
      <c r="U62" s="2"/>
      <c r="V62" s="2"/>
      <c r="W62" s="2"/>
      <c r="X62" s="2"/>
      <c r="Y62" s="2"/>
      <c r="Z62" s="2"/>
    </row>
    <row r="63" ht="15.75" customHeight="1">
      <c r="A63" s="1" t="s">
        <v>257</v>
      </c>
      <c r="B63" s="1">
        <v>0.0</v>
      </c>
      <c r="C63" s="1">
        <v>0.0</v>
      </c>
      <c r="D63" s="1">
        <v>2.0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258</v>
      </c>
      <c r="B64" s="1">
        <v>22.0</v>
      </c>
      <c r="C64" s="1">
        <v>20.0</v>
      </c>
      <c r="D64" s="1">
        <v>26.0</v>
      </c>
      <c r="E64" s="1">
        <v>23.0</v>
      </c>
      <c r="F64" s="1">
        <v>25.0</v>
      </c>
      <c r="G64" s="1">
        <v>23.0</v>
      </c>
      <c r="H64" s="1">
        <v>26.0</v>
      </c>
      <c r="I64" s="1">
        <v>28.0</v>
      </c>
      <c r="J64" s="1">
        <v>29.0</v>
      </c>
      <c r="K64" s="1">
        <v>28.0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190</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272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282</v>
      </c>
      <c r="C6" s="1" t="s">
        <v>272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321</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212</v>
      </c>
      <c r="D13" s="1" t="s">
        <v>349</v>
      </c>
      <c r="E13" s="1" t="s">
        <v>350</v>
      </c>
      <c r="F13" s="1" t="s">
        <v>351</v>
      </c>
      <c r="G13" s="1" t="s">
        <v>201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348</v>
      </c>
      <c r="C14" s="1" t="s">
        <v>212</v>
      </c>
      <c r="D14" s="1" t="s">
        <v>349</v>
      </c>
      <c r="E14" s="1" t="s">
        <v>350</v>
      </c>
      <c r="F14" s="1" t="s">
        <v>351</v>
      </c>
      <c r="G14" s="1" t="s">
        <v>201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348</v>
      </c>
      <c r="C15" s="1" t="s">
        <v>212</v>
      </c>
      <c r="D15" s="1" t="s">
        <v>349</v>
      </c>
      <c r="E15" s="1" t="s">
        <v>350</v>
      </c>
      <c r="F15" s="1" t="s">
        <v>351</v>
      </c>
      <c r="G15" s="1" t="s">
        <v>201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361</v>
      </c>
      <c r="E16" s="1" t="s">
        <v>200</v>
      </c>
      <c r="F16" s="1" t="s">
        <v>362</v>
      </c>
      <c r="G16" s="1" t="s">
        <v>363</v>
      </c>
      <c r="H16" s="1" t="s">
        <v>266</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363</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369</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389</v>
      </c>
      <c r="I20" s="1" t="s">
        <v>394</v>
      </c>
      <c r="J20" s="1" t="s">
        <v>395</v>
      </c>
      <c r="K20" s="1" t="s">
        <v>391</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408</v>
      </c>
      <c r="G22" s="1" t="s">
        <v>412</v>
      </c>
      <c r="H22" s="1" t="s">
        <v>413</v>
      </c>
      <c r="I22" s="1" t="s">
        <v>414</v>
      </c>
      <c r="J22" s="1" t="s">
        <v>415</v>
      </c>
      <c r="K22" s="1" t="s">
        <v>220</v>
      </c>
      <c r="L22" s="2"/>
      <c r="M22" s="2"/>
      <c r="N22" s="2"/>
      <c r="O22" s="2"/>
      <c r="P22" s="2"/>
      <c r="Q22" s="2"/>
      <c r="R22" s="2"/>
      <c r="S22" s="2"/>
      <c r="T22" s="2"/>
      <c r="U22" s="2"/>
      <c r="V22" s="2"/>
      <c r="W22" s="2"/>
      <c r="X22" s="2"/>
      <c r="Y22" s="2"/>
      <c r="Z22" s="2"/>
    </row>
    <row r="23" ht="15.75" customHeight="1">
      <c r="A23" s="1" t="s">
        <v>416</v>
      </c>
      <c r="B23" s="1" t="s">
        <v>417</v>
      </c>
      <c r="C23" s="1" t="s">
        <v>349</v>
      </c>
      <c r="D23" s="1" t="s">
        <v>418</v>
      </c>
      <c r="E23" s="1" t="s">
        <v>419</v>
      </c>
      <c r="F23" s="1" t="s">
        <v>420</v>
      </c>
      <c r="G23" s="1" t="s">
        <v>421</v>
      </c>
      <c r="H23" s="1" t="s">
        <v>417</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430</v>
      </c>
      <c r="K25" s="1" t="s">
        <v>435</v>
      </c>
      <c r="L25" s="2"/>
      <c r="M25" s="2"/>
      <c r="N25" s="2"/>
      <c r="O25" s="2"/>
      <c r="P25" s="2"/>
      <c r="Q25" s="2"/>
      <c r="R25" s="2"/>
      <c r="S25" s="2"/>
      <c r="T25" s="2"/>
      <c r="U25" s="2"/>
      <c r="V25" s="2"/>
      <c r="W25" s="2"/>
      <c r="X25" s="2"/>
      <c r="Y25" s="2"/>
      <c r="Z25" s="2"/>
    </row>
    <row r="26" ht="15.75" customHeight="1">
      <c r="A26" s="1" t="s">
        <v>436</v>
      </c>
      <c r="B26" s="1" t="s">
        <v>388</v>
      </c>
      <c r="C26" s="1" t="s">
        <v>437</v>
      </c>
      <c r="D26" s="1" t="s">
        <v>184</v>
      </c>
      <c r="E26" s="1" t="s">
        <v>438</v>
      </c>
      <c r="F26" s="1" t="s">
        <v>391</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v>32.0</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430</v>
      </c>
      <c r="C35" s="1" t="s">
        <v>184</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275</v>
      </c>
      <c r="E38" s="1" t="s">
        <v>555</v>
      </c>
      <c r="F38" s="1" t="s">
        <v>556</v>
      </c>
      <c r="G38" s="1" t="s">
        <v>385</v>
      </c>
      <c r="H38" s="1" t="s">
        <v>557</v>
      </c>
      <c r="I38" s="1" t="s">
        <v>558</v>
      </c>
      <c r="J38" s="1" t="s">
        <v>366</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324</v>
      </c>
      <c r="E40" s="1" t="s">
        <v>574</v>
      </c>
      <c r="F40" s="1" t="s">
        <v>575</v>
      </c>
      <c r="G40" s="1" t="s">
        <v>576</v>
      </c>
      <c r="H40" s="1" t="s">
        <v>353</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433</v>
      </c>
      <c r="H41" s="1" t="s">
        <v>431</v>
      </c>
      <c r="I41" s="1" t="s">
        <v>586</v>
      </c>
      <c r="J41" s="1" t="s">
        <v>587</v>
      </c>
      <c r="K41" s="1" t="s">
        <v>585</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591</v>
      </c>
      <c r="I42" s="1" t="s">
        <v>595</v>
      </c>
      <c r="J42" s="1" t="s">
        <v>596</v>
      </c>
      <c r="K42" s="1" t="s">
        <v>432</v>
      </c>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605</v>
      </c>
      <c r="J43" s="1" t="s">
        <v>606</v>
      </c>
      <c r="K43" s="1" t="s">
        <v>419</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183</v>
      </c>
      <c r="I44" s="1" t="s">
        <v>614</v>
      </c>
      <c r="J44" s="1" t="s">
        <v>429</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195</v>
      </c>
      <c r="J46" s="1" t="s">
        <v>624</v>
      </c>
      <c r="K46" s="1" t="s">
        <v>238</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197</v>
      </c>
      <c r="J47" s="1" t="s">
        <v>208</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133</v>
      </c>
      <c r="F48" s="1" t="s">
        <v>638</v>
      </c>
      <c r="G48" s="1" t="s">
        <v>361</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369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399</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591</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190</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569</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574</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v>-72.0</v>
      </c>
      <c r="C62" s="1" t="s">
        <v>771</v>
      </c>
      <c r="D62" s="1" t="s">
        <v>772</v>
      </c>
      <c r="E62" s="1" t="s">
        <v>773</v>
      </c>
      <c r="F62" s="1" t="s">
        <v>774</v>
      </c>
      <c r="G62" s="1" t="s">
        <v>775</v>
      </c>
      <c r="H62" s="1" t="s">
        <v>721</v>
      </c>
      <c r="I62" s="1" t="s">
        <v>776</v>
      </c>
      <c r="J62" s="1" t="s">
        <v>705</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802</v>
      </c>
      <c r="C66" s="1" t="s">
        <v>803</v>
      </c>
      <c r="D66" s="1" t="s">
        <v>804</v>
      </c>
      <c r="E66" s="1" t="s">
        <v>805</v>
      </c>
      <c r="F66" s="1" t="s">
        <v>806</v>
      </c>
      <c r="G66" s="1" t="s">
        <v>198</v>
      </c>
      <c r="H66" s="1" t="s">
        <v>807</v>
      </c>
      <c r="I66" s="1" t="s">
        <v>733</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732</v>
      </c>
      <c r="H68" s="1" t="s">
        <v>264</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222</v>
      </c>
      <c r="J69" s="1">
        <v>1.0</v>
      </c>
      <c r="K69" s="1" t="s">
        <v>838</v>
      </c>
      <c r="L69" s="2"/>
      <c r="M69" s="2"/>
      <c r="N69" s="2"/>
      <c r="O69" s="2"/>
      <c r="P69" s="2"/>
      <c r="Q69" s="2"/>
      <c r="R69" s="2"/>
      <c r="S69" s="2"/>
      <c r="T69" s="2"/>
      <c r="U69" s="2"/>
      <c r="V69" s="2"/>
      <c r="W69" s="2"/>
      <c r="X69" s="2"/>
      <c r="Y69" s="2"/>
      <c r="Z69" s="2"/>
    </row>
    <row r="70" ht="15.75" customHeight="1">
      <c r="A70" s="1" t="s">
        <v>839</v>
      </c>
      <c r="B70" s="1" t="s">
        <v>331</v>
      </c>
      <c r="C70" s="1" t="s">
        <v>840</v>
      </c>
      <c r="D70" s="1" t="s">
        <v>841</v>
      </c>
      <c r="E70" s="1" t="s">
        <v>842</v>
      </c>
      <c r="F70" s="1" t="s">
        <v>843</v>
      </c>
      <c r="G70" s="1" t="s">
        <v>844</v>
      </c>
      <c r="H70" s="1" t="s">
        <v>845</v>
      </c>
      <c r="I70" s="1" t="s">
        <v>808</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410</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849</v>
      </c>
      <c r="C72" s="1" t="s">
        <v>850</v>
      </c>
      <c r="D72" s="1" t="s">
        <v>851</v>
      </c>
      <c r="E72" s="1" t="s">
        <v>410</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683</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339</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276</v>
      </c>
      <c r="E75" s="1" t="s">
        <v>882</v>
      </c>
      <c r="F75" s="1" t="s">
        <v>883</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624</v>
      </c>
      <c r="D76" s="1" t="s">
        <v>891</v>
      </c>
      <c r="E76" s="1" t="s">
        <v>892</v>
      </c>
      <c r="F76" s="1" t="s">
        <v>893</v>
      </c>
      <c r="G76" s="1" t="s">
        <v>894</v>
      </c>
      <c r="H76" s="1" t="s">
        <v>895</v>
      </c>
      <c r="I76" s="1" t="s">
        <v>896</v>
      </c>
      <c r="J76" s="1" t="s">
        <v>897</v>
      </c>
      <c r="K76" s="1" t="s">
        <v>566</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828</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909</v>
      </c>
      <c r="G78" s="1" t="s">
        <v>913</v>
      </c>
      <c r="H78" s="1" t="s">
        <v>914</v>
      </c>
      <c r="I78" s="1" t="s">
        <v>915</v>
      </c>
      <c r="J78" s="1" t="s">
        <v>574</v>
      </c>
      <c r="K78" s="1" t="s">
        <v>619</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723</v>
      </c>
      <c r="C80" s="1" t="s">
        <v>442</v>
      </c>
      <c r="D80" s="1" t="s">
        <v>928</v>
      </c>
      <c r="E80" s="1" t="s">
        <v>929</v>
      </c>
      <c r="F80" s="1" t="s">
        <v>930</v>
      </c>
      <c r="G80" s="1" t="s">
        <v>931</v>
      </c>
      <c r="H80" s="1" t="s">
        <v>932</v>
      </c>
      <c r="I80" s="1" t="s">
        <v>933</v>
      </c>
      <c r="J80" s="1" t="s">
        <v>366</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353</v>
      </c>
      <c r="C84" s="1" t="s">
        <v>969</v>
      </c>
      <c r="D84" s="1" t="s">
        <v>970</v>
      </c>
      <c r="E84" s="1" t="s">
        <v>621</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978</v>
      </c>
      <c r="B86" s="1" t="s">
        <v>979</v>
      </c>
      <c r="C86" s="1" t="s">
        <v>980</v>
      </c>
      <c r="D86" s="1" t="s">
        <v>501</v>
      </c>
      <c r="E86" s="1" t="s">
        <v>981</v>
      </c>
      <c r="F86" s="1" t="s">
        <v>982</v>
      </c>
      <c r="G86" s="1" t="s">
        <v>915</v>
      </c>
      <c r="H86" s="1" t="s">
        <v>596</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380</v>
      </c>
      <c r="H87" s="1" t="s">
        <v>606</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649</v>
      </c>
      <c r="D88" s="1" t="s">
        <v>997</v>
      </c>
      <c r="E88" s="1" t="s">
        <v>998</v>
      </c>
      <c r="F88" s="1" t="s">
        <v>999</v>
      </c>
      <c r="G88" s="1" t="s">
        <v>1000</v>
      </c>
      <c r="H88" s="1" t="s">
        <v>1001</v>
      </c>
      <c r="I88" s="1" t="s">
        <v>612</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984</v>
      </c>
      <c r="F89" s="1" t="s">
        <v>1008</v>
      </c>
      <c r="G89" s="1" t="s">
        <v>1009</v>
      </c>
      <c r="H89" s="1" t="s">
        <v>1010</v>
      </c>
      <c r="I89" s="1" t="s">
        <v>427</v>
      </c>
      <c r="J89" s="1" t="s">
        <v>361</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856</v>
      </c>
      <c r="H90" s="1" t="s">
        <v>924</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v>-16.0</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1022</v>
      </c>
      <c r="C92" s="1">
        <v>-16.0</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1033</v>
      </c>
      <c r="G93" s="1" t="s">
        <v>1037</v>
      </c>
      <c r="H93" s="1" t="s">
        <v>1038</v>
      </c>
      <c r="I93" s="1" t="s">
        <v>1039</v>
      </c>
      <c r="J93" s="1" t="s">
        <v>958</v>
      </c>
      <c r="K93" s="1" t="s">
        <v>1040</v>
      </c>
      <c r="L93" s="2"/>
      <c r="M93" s="2"/>
      <c r="N93" s="2"/>
      <c r="O93" s="2"/>
      <c r="P93" s="2"/>
      <c r="Q93" s="2"/>
      <c r="R93" s="2"/>
      <c r="S93" s="2"/>
      <c r="T93" s="2"/>
      <c r="U93" s="2"/>
      <c r="V93" s="2"/>
      <c r="W93" s="2"/>
      <c r="X93" s="2"/>
      <c r="Y93" s="2"/>
      <c r="Z93" s="2"/>
    </row>
    <row r="94" ht="15.75" customHeight="1">
      <c r="A94" s="1" t="s">
        <v>1041</v>
      </c>
      <c r="B94" s="1" t="s">
        <v>1042</v>
      </c>
      <c r="C94" s="1" t="s">
        <v>1043</v>
      </c>
      <c r="D94" s="1" t="s">
        <v>1044</v>
      </c>
      <c r="E94" s="1" t="s">
        <v>1045</v>
      </c>
      <c r="F94" s="1" t="s">
        <v>516</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814</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1055</v>
      </c>
      <c r="C96" s="1" t="s">
        <v>1062</v>
      </c>
      <c r="D96" s="1" t="s">
        <v>651</v>
      </c>
      <c r="E96" s="1" t="s">
        <v>1063</v>
      </c>
      <c r="F96" s="1" t="s">
        <v>1064</v>
      </c>
      <c r="G96" s="1" t="s">
        <v>1065</v>
      </c>
      <c r="H96" s="1" t="s">
        <v>1066</v>
      </c>
      <c r="I96" s="1" t="s">
        <v>1067</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1072</v>
      </c>
      <c r="D97" s="1" t="s">
        <v>1073</v>
      </c>
      <c r="E97" s="1" t="s">
        <v>1074</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1056</v>
      </c>
      <c r="C98" s="1" t="s">
        <v>183</v>
      </c>
      <c r="D98" s="1" t="s">
        <v>269</v>
      </c>
      <c r="E98" s="1" t="s">
        <v>345</v>
      </c>
      <c r="F98" s="1" t="s">
        <v>765</v>
      </c>
      <c r="G98" s="1" t="s">
        <v>1082</v>
      </c>
      <c r="H98" s="1" t="s">
        <v>1083</v>
      </c>
      <c r="I98" s="1" t="s">
        <v>264</v>
      </c>
      <c r="J98" s="1" t="s">
        <v>1084</v>
      </c>
      <c r="K98" s="1" t="s">
        <v>756</v>
      </c>
      <c r="L98" s="2"/>
      <c r="M98" s="2"/>
      <c r="N98" s="2"/>
      <c r="O98" s="2"/>
      <c r="P98" s="2"/>
      <c r="Q98" s="2"/>
      <c r="R98" s="2"/>
      <c r="S98" s="2"/>
      <c r="T98" s="2"/>
      <c r="U98" s="2"/>
      <c r="V98" s="2"/>
      <c r="W98" s="2"/>
      <c r="X98" s="2"/>
      <c r="Y98" s="2"/>
      <c r="Z98" s="2"/>
    </row>
    <row r="99" ht="15.75" customHeight="1">
      <c r="A99" s="1" t="s">
        <v>1085</v>
      </c>
      <c r="B99" s="1" t="s">
        <v>1086</v>
      </c>
      <c r="C99" s="1" t="s">
        <v>609</v>
      </c>
      <c r="D99" s="1" t="s">
        <v>1087</v>
      </c>
      <c r="E99" s="1" t="s">
        <v>1088</v>
      </c>
      <c r="F99" s="1" t="s">
        <v>1089</v>
      </c>
      <c r="G99" s="1" t="s">
        <v>1090</v>
      </c>
      <c r="H99" s="1" t="s">
        <v>1091</v>
      </c>
      <c r="I99" s="1" t="s">
        <v>1092</v>
      </c>
      <c r="J99" s="1" t="s">
        <v>1093</v>
      </c>
      <c r="K99" s="1" t="s">
        <v>502</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438</v>
      </c>
      <c r="G100" s="1" t="s">
        <v>453</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449</v>
      </c>
      <c r="D101" s="1" t="s">
        <v>1105</v>
      </c>
      <c r="E101" s="1" t="s">
        <v>1106</v>
      </c>
      <c r="F101" s="1" t="s">
        <v>1107</v>
      </c>
      <c r="G101" s="1" t="s">
        <v>1108</v>
      </c>
      <c r="H101" s="1" t="s">
        <v>430</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757</v>
      </c>
      <c r="E104" s="1" t="s">
        <v>1137</v>
      </c>
      <c r="F104" s="1" t="s">
        <v>1138</v>
      </c>
      <c r="G104" s="1" t="s">
        <v>698</v>
      </c>
      <c r="H104" s="1" t="s">
        <v>1139</v>
      </c>
      <c r="I104" s="1" t="s">
        <v>1140</v>
      </c>
      <c r="J104" s="1" t="s">
        <v>794</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t="s">
        <v>917</v>
      </c>
      <c r="C106" s="1" t="s">
        <v>1144</v>
      </c>
      <c r="D106" s="1" t="s">
        <v>1145</v>
      </c>
      <c r="E106" s="1" t="s">
        <v>274</v>
      </c>
      <c r="F106" s="1" t="s">
        <v>190</v>
      </c>
      <c r="G106" s="1">
        <v>4.0</v>
      </c>
      <c r="H106" s="1" t="s">
        <v>1146</v>
      </c>
      <c r="I106" s="1" t="s">
        <v>735</v>
      </c>
      <c r="J106" s="1" t="s">
        <v>1147</v>
      </c>
      <c r="K106" s="1" t="s">
        <v>857</v>
      </c>
      <c r="L106" s="2"/>
      <c r="M106" s="2"/>
      <c r="N106" s="2"/>
      <c r="O106" s="2"/>
      <c r="P106" s="2"/>
      <c r="Q106" s="2"/>
      <c r="R106" s="2"/>
      <c r="S106" s="2"/>
      <c r="T106" s="2"/>
      <c r="U106" s="2"/>
      <c r="V106" s="2"/>
      <c r="W106" s="2"/>
      <c r="X106" s="2"/>
      <c r="Y106" s="2"/>
      <c r="Z106" s="2"/>
    </row>
    <row r="107" ht="15.75" customHeight="1">
      <c r="A107" s="1" t="s">
        <v>1148</v>
      </c>
      <c r="B107" s="1" t="s">
        <v>355</v>
      </c>
      <c r="C107" s="1" t="s">
        <v>1149</v>
      </c>
      <c r="D107" s="1" t="s">
        <v>1150</v>
      </c>
      <c r="E107" s="1" t="s">
        <v>1151</v>
      </c>
      <c r="F107" s="1" t="s">
        <v>1152</v>
      </c>
      <c r="G107" s="1" t="s">
        <v>1153</v>
      </c>
      <c r="H107" s="1" t="s">
        <v>372</v>
      </c>
      <c r="I107" s="1" t="s">
        <v>808</v>
      </c>
      <c r="J107" s="1" t="s">
        <v>512</v>
      </c>
      <c r="K107" s="1" t="s">
        <v>1154</v>
      </c>
      <c r="L107" s="2"/>
      <c r="M107" s="2"/>
      <c r="N107" s="2"/>
      <c r="O107" s="2"/>
      <c r="P107" s="2"/>
      <c r="Q107" s="2"/>
      <c r="R107" s="2"/>
      <c r="S107" s="2"/>
      <c r="T107" s="2"/>
      <c r="U107" s="2"/>
      <c r="V107" s="2"/>
      <c r="W107" s="2"/>
      <c r="X107" s="2"/>
      <c r="Y107" s="2"/>
      <c r="Z107" s="2"/>
    </row>
    <row r="108" ht="15.75" customHeight="1">
      <c r="A108" s="1" t="s">
        <v>1155</v>
      </c>
      <c r="B108" s="1" t="s">
        <v>1017</v>
      </c>
      <c r="C108" s="1" t="s">
        <v>1039</v>
      </c>
      <c r="D108" s="1" t="s">
        <v>1156</v>
      </c>
      <c r="E108" s="1" t="s">
        <v>1157</v>
      </c>
      <c r="F108" s="1" t="s">
        <v>1158</v>
      </c>
      <c r="G108" s="1" t="s">
        <v>1159</v>
      </c>
      <c r="H108" s="1" t="s">
        <v>1160</v>
      </c>
      <c r="I108" s="1" t="s">
        <v>1161</v>
      </c>
      <c r="J108" s="1" t="s">
        <v>1162</v>
      </c>
      <c r="K108" s="1" t="s">
        <v>1163</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223</v>
      </c>
      <c r="F109" s="1" t="s">
        <v>274</v>
      </c>
      <c r="G109" s="1" t="s">
        <v>1168</v>
      </c>
      <c r="H109" s="1" t="s">
        <v>692</v>
      </c>
      <c r="I109" s="1" t="s">
        <v>999</v>
      </c>
      <c r="J109" s="1" t="s">
        <v>1169</v>
      </c>
      <c r="K109" s="1" t="s">
        <v>135</v>
      </c>
      <c r="L109" s="2"/>
      <c r="M109" s="2"/>
      <c r="N109" s="2"/>
      <c r="O109" s="2"/>
      <c r="P109" s="2"/>
      <c r="Q109" s="2"/>
      <c r="R109" s="2"/>
      <c r="S109" s="2"/>
      <c r="T109" s="2"/>
      <c r="U109" s="2"/>
      <c r="V109" s="2"/>
      <c r="W109" s="2"/>
      <c r="X109" s="2"/>
      <c r="Y109" s="2"/>
      <c r="Z109" s="2"/>
    </row>
    <row r="110" ht="15.75" customHeight="1">
      <c r="A110" s="1" t="s">
        <v>1170</v>
      </c>
      <c r="B110" s="1" t="s">
        <v>1171</v>
      </c>
      <c r="C110" s="1" t="s">
        <v>185</v>
      </c>
      <c r="D110" s="1" t="s">
        <v>419</v>
      </c>
      <c r="E110" s="1" t="s">
        <v>594</v>
      </c>
      <c r="F110" s="1" t="s">
        <v>1172</v>
      </c>
      <c r="G110" s="1" t="s">
        <v>1173</v>
      </c>
      <c r="H110" s="1" t="s">
        <v>1174</v>
      </c>
      <c r="I110" s="1" t="s">
        <v>374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1017</v>
      </c>
      <c r="C111" s="1" t="s">
        <v>1178</v>
      </c>
      <c r="D111" s="1" t="s">
        <v>1179</v>
      </c>
      <c r="E111" s="1" t="s">
        <v>1180</v>
      </c>
      <c r="F111" s="1" t="s">
        <v>1181</v>
      </c>
      <c r="G111" s="1" t="s">
        <v>1182</v>
      </c>
      <c r="H111" s="1" t="s">
        <v>1183</v>
      </c>
      <c r="I111" s="1" t="s">
        <v>1184</v>
      </c>
      <c r="J111" s="1" t="s">
        <v>1185</v>
      </c>
      <c r="K111" s="1" t="s">
        <v>322</v>
      </c>
      <c r="L111" s="2"/>
      <c r="M111" s="2"/>
      <c r="N111" s="2"/>
      <c r="O111" s="2"/>
      <c r="P111" s="2"/>
      <c r="Q111" s="2"/>
      <c r="R111" s="2"/>
      <c r="S111" s="2"/>
      <c r="T111" s="2"/>
      <c r="U111" s="2"/>
      <c r="V111" s="2"/>
      <c r="W111" s="2"/>
      <c r="X111" s="2"/>
      <c r="Y111" s="2"/>
      <c r="Z111" s="2"/>
    </row>
    <row r="112" ht="15.75" customHeight="1">
      <c r="A112" s="1" t="s">
        <v>1186</v>
      </c>
      <c r="B112" s="1" t="s">
        <v>1017</v>
      </c>
      <c r="C112" s="1" t="s">
        <v>1178</v>
      </c>
      <c r="D112" s="1" t="s">
        <v>1179</v>
      </c>
      <c r="E112" s="1" t="s">
        <v>1180</v>
      </c>
      <c r="F112" s="1" t="s">
        <v>1181</v>
      </c>
      <c r="G112" s="1" t="s">
        <v>1182</v>
      </c>
      <c r="H112" s="1" t="s">
        <v>1183</v>
      </c>
      <c r="I112" s="1" t="s">
        <v>1184</v>
      </c>
      <c r="J112" s="1" t="s">
        <v>1185</v>
      </c>
      <c r="K112" s="1" t="s">
        <v>322</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388</v>
      </c>
      <c r="E113" s="1" t="s">
        <v>1190</v>
      </c>
      <c r="F113" s="1" t="s">
        <v>1191</v>
      </c>
      <c r="G113" s="1" t="s">
        <v>1192</v>
      </c>
      <c r="H113" s="1" t="s">
        <v>1193</v>
      </c>
      <c r="I113" s="1" t="s">
        <v>1194</v>
      </c>
      <c r="J113" s="1" t="s">
        <v>1195</v>
      </c>
      <c r="K113" s="1" t="s">
        <v>677</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402</v>
      </c>
      <c r="G114" s="1" t="s">
        <v>1201</v>
      </c>
      <c r="H114" s="1" t="s">
        <v>1202</v>
      </c>
      <c r="I114" s="1" t="s">
        <v>1203</v>
      </c>
      <c r="J114" s="1" t="s">
        <v>1204</v>
      </c>
      <c r="K114" s="1" t="s">
        <v>1205</v>
      </c>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1209</v>
      </c>
      <c r="E115" s="1" t="s">
        <v>1191</v>
      </c>
      <c r="F115" s="1" t="s">
        <v>1210</v>
      </c>
      <c r="G115" s="1" t="s">
        <v>1211</v>
      </c>
      <c r="H115" s="1" t="s">
        <v>1212</v>
      </c>
      <c r="I115" s="1" t="s">
        <v>1213</v>
      </c>
      <c r="J115" s="1" t="s">
        <v>1214</v>
      </c>
      <c r="K115" s="1" t="s">
        <v>308</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893</v>
      </c>
      <c r="E116" s="1" t="s">
        <v>1218</v>
      </c>
      <c r="F116" s="1" t="s">
        <v>195</v>
      </c>
      <c r="G116" s="1" t="s">
        <v>393</v>
      </c>
      <c r="H116" s="1" t="s">
        <v>435</v>
      </c>
      <c r="I116" s="1" t="s">
        <v>1219</v>
      </c>
      <c r="J116" s="1" t="s">
        <v>428</v>
      </c>
      <c r="K116" s="1" t="s">
        <v>1220</v>
      </c>
      <c r="L116" s="2"/>
      <c r="M116" s="2"/>
      <c r="N116" s="2"/>
      <c r="O116" s="2"/>
      <c r="P116" s="2"/>
      <c r="Q116" s="2"/>
      <c r="R116" s="2"/>
      <c r="S116" s="2"/>
      <c r="T116" s="2"/>
      <c r="U116" s="2"/>
      <c r="V116" s="2"/>
      <c r="W116" s="2"/>
      <c r="X116" s="2"/>
      <c r="Y116" s="2"/>
      <c r="Z116" s="2"/>
    </row>
    <row r="117" ht="15.75" customHeight="1">
      <c r="A117" s="1" t="s">
        <v>1221</v>
      </c>
      <c r="B117" s="1" t="s">
        <v>1222</v>
      </c>
      <c r="C117" s="1" t="s">
        <v>1108</v>
      </c>
      <c r="D117" s="1" t="s">
        <v>1223</v>
      </c>
      <c r="E117" s="1" t="s">
        <v>1224</v>
      </c>
      <c r="F117" s="1" t="s">
        <v>1225</v>
      </c>
      <c r="G117" s="1" t="s">
        <v>1226</v>
      </c>
      <c r="H117" s="1" t="s">
        <v>1227</v>
      </c>
      <c r="I117" s="1" t="s">
        <v>439</v>
      </c>
      <c r="J117" s="1" t="s">
        <v>1228</v>
      </c>
      <c r="K117" s="1" t="s">
        <v>419</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1232</v>
      </c>
      <c r="E118" s="1" t="s">
        <v>617</v>
      </c>
      <c r="F118" s="1" t="s">
        <v>1233</v>
      </c>
      <c r="G118" s="1" t="s">
        <v>1234</v>
      </c>
      <c r="H118" s="1" t="s">
        <v>854</v>
      </c>
      <c r="I118" s="1" t="s">
        <v>1147</v>
      </c>
      <c r="J118" s="1" t="s">
        <v>1235</v>
      </c>
      <c r="K118" s="1" t="s">
        <v>1236</v>
      </c>
      <c r="L118" s="2"/>
      <c r="M118" s="2"/>
      <c r="N118" s="2"/>
      <c r="O118" s="2"/>
      <c r="P118" s="2"/>
      <c r="Q118" s="2"/>
      <c r="R118" s="2"/>
      <c r="S118" s="2"/>
      <c r="T118" s="2"/>
      <c r="U118" s="2"/>
      <c r="V118" s="2"/>
      <c r="W118" s="2"/>
      <c r="X118" s="2"/>
      <c r="Y118" s="2"/>
      <c r="Z118" s="2"/>
    </row>
    <row r="119" ht="15.75" customHeight="1">
      <c r="A119" s="1" t="s">
        <v>1237</v>
      </c>
      <c r="B119" s="1" t="s">
        <v>1238</v>
      </c>
      <c r="C119" s="1" t="s">
        <v>1239</v>
      </c>
      <c r="D119" s="1" t="s">
        <v>1240</v>
      </c>
      <c r="E119" s="1" t="s">
        <v>1241</v>
      </c>
      <c r="F119" s="1" t="s">
        <v>1242</v>
      </c>
      <c r="G119" s="1" t="s">
        <v>1243</v>
      </c>
      <c r="H119" s="1" t="s">
        <v>1244</v>
      </c>
      <c r="I119" s="1" t="s">
        <v>1245</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1251</v>
      </c>
      <c r="E120" s="1" t="s">
        <v>1252</v>
      </c>
      <c r="F120" s="1" t="s">
        <v>1208</v>
      </c>
      <c r="G120" s="1" t="s">
        <v>1253</v>
      </c>
      <c r="H120" s="1" t="s">
        <v>1254</v>
      </c>
      <c r="I120" s="1" t="s">
        <v>1255</v>
      </c>
      <c r="J120" s="1" t="s">
        <v>1256</v>
      </c>
      <c r="K120" s="1" t="s">
        <v>1122</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1261</v>
      </c>
      <c r="F121" s="1" t="s">
        <v>1262</v>
      </c>
      <c r="G121" s="1" t="s">
        <v>1263</v>
      </c>
      <c r="H121" s="1" t="s">
        <v>1264</v>
      </c>
      <c r="I121" s="1" t="s">
        <v>1265</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t="s">
        <v>1269</v>
      </c>
      <c r="C122" s="1" t="s">
        <v>1270</v>
      </c>
      <c r="D122" s="1" t="s">
        <v>1271</v>
      </c>
      <c r="E122" s="1" t="s">
        <v>1272</v>
      </c>
      <c r="F122" s="1" t="s">
        <v>1273</v>
      </c>
      <c r="G122" s="1" t="s">
        <v>1274</v>
      </c>
      <c r="H122" s="1" t="s">
        <v>1275</v>
      </c>
      <c r="I122" s="1" t="s">
        <v>1276</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910</v>
      </c>
      <c r="F123" s="1" t="s">
        <v>1283</v>
      </c>
      <c r="G123" s="1" t="s">
        <v>1284</v>
      </c>
      <c r="H123" s="1" t="s">
        <v>984</v>
      </c>
      <c r="I123" s="1" t="s">
        <v>1285</v>
      </c>
      <c r="J123" s="1" t="s">
        <v>1286</v>
      </c>
      <c r="K123" s="1" t="s">
        <v>1287</v>
      </c>
      <c r="L123" s="2"/>
      <c r="M123" s="2"/>
      <c r="N123" s="2"/>
      <c r="O123" s="2"/>
      <c r="P123" s="2"/>
      <c r="Q123" s="2"/>
      <c r="R123" s="2"/>
      <c r="S123" s="2"/>
      <c r="T123" s="2"/>
      <c r="U123" s="2"/>
      <c r="V123" s="2"/>
      <c r="W123" s="2"/>
      <c r="X123" s="2"/>
      <c r="Y123" s="2"/>
      <c r="Z123" s="2"/>
    </row>
    <row r="124" ht="15.75" customHeight="1">
      <c r="A124" s="1" t="s">
        <v>1288</v>
      </c>
      <c r="B124" s="1" t="s">
        <v>1289</v>
      </c>
      <c r="C124" s="1" t="s">
        <v>1290</v>
      </c>
      <c r="D124" s="1" t="s">
        <v>1291</v>
      </c>
      <c r="E124" s="1" t="s">
        <v>1292</v>
      </c>
      <c r="F124" s="1" t="s">
        <v>1293</v>
      </c>
      <c r="G124" s="1" t="s">
        <v>1294</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1299</v>
      </c>
      <c r="C1" s="1" t="s">
        <v>1300</v>
      </c>
      <c r="D1" s="1" t="s">
        <v>1301</v>
      </c>
      <c r="E1" s="1" t="s">
        <v>1302</v>
      </c>
      <c r="F1" s="1" t="s">
        <v>1303</v>
      </c>
      <c r="G1" s="1" t="s">
        <v>1304</v>
      </c>
      <c r="H1" s="1" t="s">
        <v>1305</v>
      </c>
      <c r="I1" s="2"/>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1313</v>
      </c>
      <c r="I2" s="2"/>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1313</v>
      </c>
      <c r="I3" s="2"/>
      <c r="J3" s="2"/>
      <c r="K3" s="2"/>
      <c r="L3" s="2"/>
      <c r="M3" s="2"/>
      <c r="N3" s="2"/>
      <c r="O3" s="2"/>
      <c r="P3" s="2"/>
      <c r="Q3" s="2"/>
      <c r="R3" s="2"/>
      <c r="S3" s="2"/>
      <c r="T3" s="2"/>
      <c r="U3" s="2"/>
      <c r="V3" s="2"/>
      <c r="W3" s="2"/>
      <c r="X3" s="2"/>
      <c r="Y3" s="2"/>
      <c r="Z3" s="2"/>
    </row>
    <row r="4">
      <c r="A4" s="1" t="s">
        <v>1320</v>
      </c>
      <c r="B4" s="1" t="s">
        <v>1321</v>
      </c>
      <c r="C4" s="1" t="s">
        <v>1322</v>
      </c>
      <c r="D4" s="1" t="s">
        <v>1323</v>
      </c>
      <c r="E4" s="1" t="s">
        <v>1324</v>
      </c>
      <c r="F4" s="1" t="s">
        <v>1325</v>
      </c>
      <c r="G4" s="1" t="s">
        <v>1326</v>
      </c>
      <c r="H4" s="1" t="s">
        <v>1327</v>
      </c>
      <c r="I4" s="2"/>
      <c r="J4" s="2"/>
      <c r="K4" s="2"/>
      <c r="L4" s="2"/>
      <c r="M4" s="2"/>
      <c r="N4" s="2"/>
      <c r="O4" s="2"/>
      <c r="P4" s="2"/>
      <c r="Q4" s="2"/>
      <c r="R4" s="2"/>
      <c r="S4" s="2"/>
      <c r="T4" s="2"/>
      <c r="U4" s="2"/>
      <c r="V4" s="2"/>
      <c r="W4" s="2"/>
      <c r="X4" s="2"/>
      <c r="Y4" s="2"/>
      <c r="Z4" s="2"/>
    </row>
    <row r="5">
      <c r="A5" s="1" t="s">
        <v>1314</v>
      </c>
      <c r="B5" s="1" t="s">
        <v>1313</v>
      </c>
      <c r="C5" s="1" t="s">
        <v>1328</v>
      </c>
      <c r="D5" s="1" t="s">
        <v>1329</v>
      </c>
      <c r="E5" s="1" t="s">
        <v>1330</v>
      </c>
      <c r="F5" s="1" t="s">
        <v>1331</v>
      </c>
      <c r="G5" s="1" t="s">
        <v>1332</v>
      </c>
      <c r="H5" s="1" t="s">
        <v>1333</v>
      </c>
      <c r="I5" s="2"/>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2"/>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2"/>
      <c r="J7" s="2"/>
      <c r="K7" s="2"/>
      <c r="L7" s="2"/>
      <c r="M7" s="2"/>
      <c r="N7" s="2"/>
      <c r="O7" s="2"/>
      <c r="P7" s="2"/>
      <c r="Q7" s="2"/>
      <c r="R7" s="2"/>
      <c r="S7" s="2"/>
      <c r="T7" s="2"/>
      <c r="U7" s="2"/>
      <c r="V7" s="2"/>
      <c r="W7" s="2"/>
      <c r="X7" s="2"/>
      <c r="Y7" s="2"/>
      <c r="Z7" s="2"/>
    </row>
    <row r="8">
      <c r="A8" s="1" t="s">
        <v>1350</v>
      </c>
      <c r="B8" s="1" t="s">
        <v>1313</v>
      </c>
      <c r="C8" s="1" t="s">
        <v>1351</v>
      </c>
      <c r="D8" s="1" t="s">
        <v>1352</v>
      </c>
      <c r="E8" s="1" t="s">
        <v>1353</v>
      </c>
      <c r="F8" s="1" t="s">
        <v>1354</v>
      </c>
      <c r="G8" s="1" t="s">
        <v>1355</v>
      </c>
      <c r="H8" s="1" t="s">
        <v>1356</v>
      </c>
      <c r="I8" s="2"/>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2"/>
      <c r="J9" s="2"/>
      <c r="K9" s="2"/>
      <c r="L9" s="2"/>
      <c r="M9" s="2"/>
      <c r="N9" s="2"/>
      <c r="O9" s="2"/>
      <c r="P9" s="2"/>
      <c r="Q9" s="2"/>
      <c r="R9" s="2"/>
      <c r="S9" s="2"/>
      <c r="T9" s="2"/>
      <c r="U9" s="2"/>
      <c r="V9" s="2"/>
      <c r="W9" s="2"/>
      <c r="X9" s="2"/>
      <c r="Y9" s="2"/>
      <c r="Z9" s="2"/>
    </row>
    <row r="10">
      <c r="A10" s="1" t="s">
        <v>1365</v>
      </c>
      <c r="B10" s="1" t="s">
        <v>1366</v>
      </c>
      <c r="C10" s="1" t="s">
        <v>1367</v>
      </c>
      <c r="D10" s="1" t="s">
        <v>1368</v>
      </c>
      <c r="E10" s="1" t="s">
        <v>1367</v>
      </c>
      <c r="F10" s="1" t="s">
        <v>1369</v>
      </c>
      <c r="G10" s="1" t="s">
        <v>1370</v>
      </c>
      <c r="H10" s="1" t="s">
        <v>1359</v>
      </c>
      <c r="I10" s="2"/>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1376</v>
      </c>
      <c r="G11" s="1" t="s">
        <v>1375</v>
      </c>
      <c r="H11" s="1" t="s">
        <v>1377</v>
      </c>
      <c r="I11" s="2"/>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1341</v>
      </c>
      <c r="F12" s="1" t="s">
        <v>1382</v>
      </c>
      <c r="G12" s="1" t="s">
        <v>1383</v>
      </c>
      <c r="H12" s="1" t="s">
        <v>1384</v>
      </c>
      <c r="I12" s="2"/>
      <c r="J12" s="2"/>
      <c r="K12" s="2"/>
      <c r="L12" s="2"/>
      <c r="M12" s="2"/>
      <c r="N12" s="2"/>
      <c r="O12" s="2"/>
      <c r="P12" s="2"/>
      <c r="Q12" s="2"/>
      <c r="R12" s="2"/>
      <c r="S12" s="2"/>
      <c r="T12" s="2"/>
      <c r="U12" s="2"/>
      <c r="V12" s="2"/>
      <c r="W12" s="2"/>
      <c r="X12" s="2"/>
      <c r="Y12" s="2"/>
      <c r="Z12" s="2"/>
    </row>
    <row r="13">
      <c r="A13" s="1" t="s">
        <v>1385</v>
      </c>
      <c r="B13" s="1" t="s">
        <v>1382</v>
      </c>
      <c r="C13" s="1" t="s">
        <v>1386</v>
      </c>
      <c r="D13" s="1" t="s">
        <v>1387</v>
      </c>
      <c r="E13" s="1" t="s">
        <v>1388</v>
      </c>
      <c r="F13" s="1" t="s">
        <v>1389</v>
      </c>
      <c r="G13" s="1" t="s">
        <v>1390</v>
      </c>
      <c r="H13" s="1" t="s">
        <v>1391</v>
      </c>
      <c r="I13" s="2"/>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2"/>
      <c r="J14" s="2"/>
      <c r="K14" s="2"/>
      <c r="L14" s="2"/>
      <c r="M14" s="2"/>
      <c r="N14" s="2"/>
      <c r="O14" s="2"/>
      <c r="P14" s="2"/>
      <c r="Q14" s="2"/>
      <c r="R14" s="2"/>
      <c r="S14" s="2"/>
      <c r="T14" s="2"/>
      <c r="U14" s="2"/>
      <c r="V14" s="2"/>
      <c r="W14" s="2"/>
      <c r="X14" s="2"/>
      <c r="Y14" s="2"/>
      <c r="Z14" s="2"/>
    </row>
    <row r="15">
      <c r="A15" s="1" t="s">
        <v>1400</v>
      </c>
      <c r="B15" s="1" t="s">
        <v>1313</v>
      </c>
      <c r="C15" s="1" t="s">
        <v>1313</v>
      </c>
      <c r="D15" s="1" t="s">
        <v>1313</v>
      </c>
      <c r="E15" s="1" t="s">
        <v>1313</v>
      </c>
      <c r="F15" s="1" t="s">
        <v>1313</v>
      </c>
      <c r="G15" s="1" t="s">
        <v>1313</v>
      </c>
      <c r="H15" s="1" t="s">
        <v>1313</v>
      </c>
      <c r="I15" s="2"/>
      <c r="J15" s="2"/>
      <c r="K15" s="2"/>
      <c r="L15" s="2"/>
      <c r="M15" s="2"/>
      <c r="N15" s="2"/>
      <c r="O15" s="2"/>
      <c r="P15" s="2"/>
      <c r="Q15" s="2"/>
      <c r="R15" s="2"/>
      <c r="S15" s="2"/>
      <c r="T15" s="2"/>
      <c r="U15" s="2"/>
      <c r="V15" s="2"/>
      <c r="W15" s="2"/>
      <c r="X15" s="2"/>
      <c r="Y15" s="2"/>
      <c r="Z15" s="2"/>
    </row>
    <row r="16">
      <c r="A16" s="1" t="s">
        <v>1401</v>
      </c>
      <c r="B16" s="1" t="s">
        <v>1313</v>
      </c>
      <c r="C16" s="1" t="s">
        <v>1313</v>
      </c>
      <c r="D16" s="1" t="s">
        <v>1313</v>
      </c>
      <c r="E16" s="1" t="s">
        <v>1313</v>
      </c>
      <c r="F16" s="1" t="s">
        <v>1313</v>
      </c>
      <c r="G16" s="1" t="s">
        <v>1313</v>
      </c>
      <c r="H16" s="1" t="s">
        <v>1313</v>
      </c>
      <c r="I16" s="2"/>
      <c r="J16" s="2"/>
      <c r="K16" s="2"/>
      <c r="L16" s="2"/>
      <c r="M16" s="2"/>
      <c r="N16" s="2"/>
      <c r="O16" s="2"/>
      <c r="P16" s="2"/>
      <c r="Q16" s="2"/>
      <c r="R16" s="2"/>
      <c r="S16" s="2"/>
      <c r="T16" s="2"/>
      <c r="U16" s="2"/>
      <c r="V16" s="2"/>
      <c r="W16" s="2"/>
      <c r="X16" s="2"/>
      <c r="Y16" s="2"/>
      <c r="Z16" s="2"/>
    </row>
    <row r="17">
      <c r="A17" s="1" t="s">
        <v>1402</v>
      </c>
      <c r="B17" s="1" t="s">
        <v>199</v>
      </c>
      <c r="C17" s="1" t="s">
        <v>200</v>
      </c>
      <c r="D17" s="1" t="s">
        <v>201</v>
      </c>
      <c r="E17" s="1" t="s">
        <v>202</v>
      </c>
      <c r="F17" s="1" t="s">
        <v>203</v>
      </c>
      <c r="G17" s="1" t="s">
        <v>1403</v>
      </c>
      <c r="H17" s="1" t="s">
        <v>1404</v>
      </c>
      <c r="I17" s="2"/>
      <c r="J17" s="2"/>
      <c r="K17" s="2"/>
      <c r="L17" s="2"/>
      <c r="M17" s="2"/>
      <c r="N17" s="2"/>
      <c r="O17" s="2"/>
      <c r="P17" s="2"/>
      <c r="Q17" s="2"/>
      <c r="R17" s="2"/>
      <c r="S17" s="2"/>
      <c r="T17" s="2"/>
      <c r="U17" s="2"/>
      <c r="V17" s="2"/>
      <c r="W17" s="2"/>
      <c r="X17" s="2"/>
      <c r="Y17" s="2"/>
      <c r="Z17" s="2"/>
    </row>
    <row r="18">
      <c r="A18" s="1" t="s">
        <v>1405</v>
      </c>
      <c r="B18" s="1" t="s">
        <v>1313</v>
      </c>
      <c r="C18" s="1" t="s">
        <v>1313</v>
      </c>
      <c r="D18" s="1" t="s">
        <v>1313</v>
      </c>
      <c r="E18" s="1" t="s">
        <v>1313</v>
      </c>
      <c r="F18" s="1" t="s">
        <v>1313</v>
      </c>
      <c r="G18" s="1" t="s">
        <v>1313</v>
      </c>
      <c r="H18" s="1" t="s">
        <v>1313</v>
      </c>
      <c r="I18" s="2"/>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2"/>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2"/>
      <c r="J20" s="2"/>
      <c r="K20" s="2"/>
      <c r="L20" s="2"/>
      <c r="M20" s="2"/>
      <c r="N20" s="2"/>
      <c r="O20" s="2"/>
      <c r="P20" s="2"/>
      <c r="Q20" s="2"/>
      <c r="R20" s="2"/>
      <c r="S20" s="2"/>
      <c r="T20" s="2"/>
      <c r="U20" s="2"/>
      <c r="V20" s="2"/>
      <c r="W20" s="2"/>
      <c r="X20" s="2"/>
      <c r="Y20" s="2"/>
      <c r="Z20" s="2"/>
    </row>
    <row r="21" ht="15.75" customHeight="1">
      <c r="A21" s="1" t="s">
        <v>1422</v>
      </c>
      <c r="B21" s="1" t="s">
        <v>1423</v>
      </c>
      <c r="C21" s="1" t="s">
        <v>1424</v>
      </c>
      <c r="D21" s="1" t="s">
        <v>1425</v>
      </c>
      <c r="E21" s="1" t="s">
        <v>1426</v>
      </c>
      <c r="F21" s="1" t="s">
        <v>1427</v>
      </c>
      <c r="G21" s="1" t="s">
        <v>1428</v>
      </c>
      <c r="H21" s="1" t="s">
        <v>1429</v>
      </c>
      <c r="I21" s="2"/>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2"/>
      <c r="J22" s="2"/>
      <c r="K22" s="2"/>
      <c r="L22" s="2"/>
      <c r="M22" s="2"/>
      <c r="N22" s="2"/>
      <c r="O22" s="2"/>
      <c r="P22" s="2"/>
      <c r="Q22" s="2"/>
      <c r="R22" s="2"/>
      <c r="S22" s="2"/>
      <c r="T22" s="2"/>
      <c r="U22" s="2"/>
      <c r="V22" s="2"/>
      <c r="W22" s="2"/>
      <c r="X22" s="2"/>
      <c r="Y22" s="2"/>
      <c r="Z22" s="2"/>
    </row>
    <row r="23" ht="15.75" customHeight="1">
      <c r="A23" s="1" t="s">
        <v>1438</v>
      </c>
      <c r="B23" s="1" t="s">
        <v>1439</v>
      </c>
      <c r="C23" s="1" t="s">
        <v>1440</v>
      </c>
      <c r="D23" s="1" t="s">
        <v>1441</v>
      </c>
      <c r="E23" s="1" t="s">
        <v>1442</v>
      </c>
      <c r="F23" s="1" t="s">
        <v>1443</v>
      </c>
      <c r="G23" s="1" t="s">
        <v>1444</v>
      </c>
      <c r="H23" s="1" t="s">
        <v>1445</v>
      </c>
      <c r="I23" s="2"/>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2"/>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1313</v>
      </c>
      <c r="I25" s="2"/>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1313</v>
      </c>
      <c r="H26" s="1" t="s">
        <v>1313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6681.0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153.35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151.19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150.835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155.74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153.35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151.19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150.835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155.74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19.968992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15.422579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141668.0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141668.0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211293.0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160030.0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160030.0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109.07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155.3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2.58280576E9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120.42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189.13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1.610675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164.5022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147.12634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t="s">
        <v>1530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3.262848256E9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0.08307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1.5703091E7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1.67107E7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2227787.0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1980742.0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0.1333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0.04916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1.04046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8.88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0.2008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1.67107E7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47.065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3.283969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0.393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1.33211E8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7.74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2.035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13.534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0.25112176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1559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t="s">
        <v>1561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t="s">
        <v>1565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8.75799E8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t="s">
        <v>1571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t="s">
        <v>1573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t="s">
        <v>1575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v>154.56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205.0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v>178.0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191.66667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v>191.0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t="s">
        <v>1583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8.5053E7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5.09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2.41079008E8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7.65088E8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1.084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1.839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1.603554944E9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97.278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94.565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0.06651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0.17633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5.53214976E8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-2.23358752E8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-1.41804992E8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0.232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0.34499002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0.15034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v>0.09159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1" t="s">
        <v>1530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1605</v>
      </c>
      <c r="B120" s="1">
        <v>1.4318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128.0</v>
      </c>
      <c r="C3" s="1">
        <v>84.0</v>
      </c>
      <c r="D3" s="1">
        <v>87.0</v>
      </c>
      <c r="E3" s="1">
        <v>109.0</v>
      </c>
      <c r="F3" s="1">
        <v>107.0</v>
      </c>
      <c r="G3" s="1">
        <v>80.0</v>
      </c>
      <c r="H3" s="1">
        <v>106.0</v>
      </c>
      <c r="I3" s="1">
        <v>23.0</v>
      </c>
      <c r="J3" s="1">
        <v>75.0</v>
      </c>
      <c r="K3" s="1">
        <v>-134.0</v>
      </c>
      <c r="L3" s="1">
        <f>IF(K3*FORECAST(L2,B3:K3,B2:K2)&gt;0,FORECAST(L2,B3:K3,B2:K2),K3)*$X$1</f>
        <v>-26.06666667</v>
      </c>
      <c r="M3" s="1">
        <f>IF(L3*FORECAST(M2,B3:L3,B2:L2)&gt;0,FORECAST(M2,B3:L3,B2:L2),L3)*$X$1</f>
        <v>-42.8969697</v>
      </c>
      <c r="N3" s="1">
        <f>IF(M3*FORECAST(N2,B3:M3,B2:M2)&gt;0,FORECAST(N2,B3:M3,B2:M2),M3)*$X$1</f>
        <v>-59.72727273</v>
      </c>
      <c r="O3" s="1">
        <f>IF(N3*FORECAST(O2,B3:N3,B2:N2)&gt;0,FORECAST(O2,B3:N3,B2:N2),N3)*$X$1</f>
        <v>-76.55757576</v>
      </c>
      <c r="P3" s="1">
        <f>IF(O3*FORECAST(P2,B3:O3,B2:O2)&gt;0,FORECAST(P2,B3:O3,B2:O2),O3)*$X$1</f>
        <v>-93.38787879</v>
      </c>
      <c r="Q3" s="1">
        <f>IF(P3*FORECAST(Q2,B3:P3,B2:P2)&gt;0,FORECAST(Q2,B3:P3,B2:P2),P3)*$X$1</f>
        <v>-110.2181818</v>
      </c>
      <c r="R3" s="1">
        <f>IF(Q3*FORECAST(R2,B3:Q3,B2:Q2)&gt;0,FORECAST(R2,B3:Q3,B2:Q2),Q3)*$X$1</f>
        <v>-127.0484848</v>
      </c>
      <c r="S3" s="5">
        <f>IF(R3*FORECAST(S2,B3:R3,B2:R2)&gt;0,FORECAST(S2,B3:R3,B2:R2),R3)*$X$1</f>
        <v>-143.8787879</v>
      </c>
      <c r="T3" s="5">
        <f>IF(S3*FORECAST(T2,B3:S3,B2:S2)&gt;0,FORECAST(T2,B3:S3,B2:S2),S3)*$X$1</f>
        <v>-160.7090909</v>
      </c>
      <c r="U3" s="5">
        <f>IF(T3*FORECAST(U2,B3:T3,B2:T2)&gt;0,FORECAST(U2,B3:T3,B2:T2),T3)*$X$1</f>
        <v>-177.5393939</v>
      </c>
      <c r="V3" s="5">
        <f>IF(U3*FORECAST(V2,B3:U3,B2:U2)&gt;0,FORECAST(V2,B3:U3,B2:U2),U3)*$X$1</f>
        <v>-194.369697</v>
      </c>
      <c r="W3" s="5">
        <f>IF(V3*FORECAST(W2,B3:V3,B2:V2)&gt;0,FORECAST(W2,B3:V3,B2:V2),V3)*$X$1</f>
        <v>-211.2</v>
      </c>
      <c r="X3" s="2"/>
      <c r="Y3" s="2"/>
      <c r="Z3" s="2"/>
    </row>
    <row r="4">
      <c r="A4" s="3" t="s">
        <v>138</v>
      </c>
      <c r="B4" s="1">
        <v>-36.0</v>
      </c>
      <c r="C4" s="1">
        <v>29.0</v>
      </c>
      <c r="D4" s="1">
        <v>177.0</v>
      </c>
      <c r="E4" s="1">
        <v>279.0</v>
      </c>
      <c r="F4" s="1">
        <v>250.0</v>
      </c>
      <c r="G4" s="1">
        <v>279.0</v>
      </c>
      <c r="H4" s="1">
        <v>220.0</v>
      </c>
      <c r="I4" s="1">
        <v>329.0</v>
      </c>
      <c r="J4" s="1">
        <v>316.0</v>
      </c>
      <c r="K4" s="1">
        <v>457.0</v>
      </c>
      <c r="L4" s="2"/>
      <c r="M4" s="2"/>
      <c r="N4" s="2"/>
      <c r="O4" s="2"/>
      <c r="P4" s="2"/>
      <c r="Q4" s="2"/>
      <c r="R4" s="2"/>
      <c r="S4" s="2"/>
      <c r="T4" s="2"/>
      <c r="U4" s="2"/>
      <c r="V4" s="2"/>
      <c r="W4" s="2"/>
      <c r="X4" s="2"/>
      <c r="Y4" s="2"/>
      <c r="Z4" s="2"/>
    </row>
    <row r="5">
      <c r="A5" s="3" t="s">
        <v>1606</v>
      </c>
      <c r="B5" s="1">
        <v>20.0</v>
      </c>
      <c r="C5" s="1">
        <v>20.0</v>
      </c>
      <c r="D5" s="1">
        <v>19.0</v>
      </c>
      <c r="E5" s="1">
        <v>18.0</v>
      </c>
      <c r="F5" s="1">
        <v>18.0</v>
      </c>
      <c r="G5" s="1">
        <v>18.0</v>
      </c>
      <c r="H5" s="1">
        <v>18.0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(1+0.02)/(0.0846-0.02)</f>
        <v>-3334.736842</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NPV(0.0846,M3:W3)</f>
        <v>-792.9176611</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NPV(0.0846,M16:W16)</f>
        <v>-1364.884703</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-2157.802364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457.0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-2614.802364</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-153.8119038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-3334.736842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65.0</v>
      </c>
      <c r="C3" s="1">
        <v>26.0</v>
      </c>
      <c r="D3" s="1">
        <v>21.0</v>
      </c>
      <c r="E3" s="1">
        <v>-29.0</v>
      </c>
      <c r="F3" s="1">
        <v>64.0</v>
      </c>
      <c r="G3" s="1">
        <v>75.0</v>
      </c>
      <c r="H3" s="1">
        <v>74.0</v>
      </c>
      <c r="I3" s="1">
        <v>115.0</v>
      </c>
      <c r="J3" s="1">
        <v>91.0</v>
      </c>
      <c r="K3" s="1">
        <v>128.0</v>
      </c>
      <c r="L3" s="1">
        <f>IF(K3*FORECAST(L2,B3:K3,B2:K2)&gt;0,FORECAST(L2,B3:K3,B2:K2),K3)*$X$1</f>
        <v>123.4</v>
      </c>
      <c r="M3" s="1">
        <f>IF(L3*FORECAST(M2,B3:L3,B2:L2)&gt;0,FORECAST(M2,B3:L3,B2:L2),L3)*$X$1</f>
        <v>134.3818182</v>
      </c>
      <c r="N3" s="1">
        <f>IF(M3*FORECAST(N2,B3:M3,B2:M2)&gt;0,FORECAST(N2,B3:M3,B2:M2),M3)*$X$1</f>
        <v>145.3636364</v>
      </c>
      <c r="O3" s="1">
        <f>IF(N3*FORECAST(O2,B3:N3,B2:N2)&gt;0,FORECAST(O2,B3:N3,B2:N2),N3)*$X$1</f>
        <v>156.3454545</v>
      </c>
      <c r="P3" s="1">
        <f>IF(O3*FORECAST(P2,B3:O3,B2:O2)&gt;0,FORECAST(P2,B3:O3,B2:O2),O3)*$X$1</f>
        <v>167.3272727</v>
      </c>
      <c r="Q3" s="1">
        <f>IF(P3*FORECAST(Q2,B3:P3,B2:P2)&gt;0,FORECAST(Q2,B3:P3,B2:P2),P3)*$X$1</f>
        <v>178.3090909</v>
      </c>
      <c r="R3" s="1">
        <f>IF(Q3*FORECAST(R2,B3:Q3,B2:Q2)&gt;0,FORECAST(R2,B3:Q3,B2:Q2),Q3)*$X$1</f>
        <v>189.2909091</v>
      </c>
      <c r="S3" s="5">
        <f>IF(R3*FORECAST(S2,B3:R3,B2:R2)&gt;0,FORECAST(S2,B3:R3,B2:R2),R3)*$X$1</f>
        <v>200.2727273</v>
      </c>
      <c r="T3" s="5">
        <f>IF(S3*FORECAST(T2,B3:S3,B2:S2)&gt;0,FORECAST(T2,B3:S3,B2:S2),S3)*$X$1</f>
        <v>211.2545455</v>
      </c>
      <c r="U3" s="5">
        <f>IF(T3*FORECAST(U2,B3:T3,B2:T2)&gt;0,FORECAST(U2,B3:T3,B2:T2),T3)*$X$1</f>
        <v>222.2363636</v>
      </c>
      <c r="V3" s="5">
        <f>IF(U3*FORECAST(V2,B3:U3,B2:U2)&gt;0,FORECAST(V2,B3:U3,B2:U2),U3)*$X$1</f>
        <v>233.2181818</v>
      </c>
      <c r="W3" s="5">
        <f>IF(V3*FORECAST(W2,B3:V3,B2:V2)&gt;0,FORECAST(W2,B3:V3,B2:V2),V3)*$X$1</f>
        <v>244.2</v>
      </c>
      <c r="X3" s="2"/>
      <c r="Y3" s="2"/>
      <c r="Z3" s="2"/>
    </row>
    <row r="4">
      <c r="A4" s="3" t="s">
        <v>138</v>
      </c>
      <c r="B4" s="1">
        <v>-36.0</v>
      </c>
      <c r="C4" s="1">
        <v>29.0</v>
      </c>
      <c r="D4" s="1">
        <v>177.0</v>
      </c>
      <c r="E4" s="1">
        <v>279.0</v>
      </c>
      <c r="F4" s="1">
        <v>250.0</v>
      </c>
      <c r="G4" s="1">
        <v>279.0</v>
      </c>
      <c r="H4" s="1">
        <v>220.0</v>
      </c>
      <c r="I4" s="1">
        <v>329.0</v>
      </c>
      <c r="J4" s="1">
        <v>316.0</v>
      </c>
      <c r="K4" s="1">
        <v>457.0</v>
      </c>
      <c r="L4" s="2"/>
      <c r="M4" s="2"/>
      <c r="N4" s="2"/>
      <c r="O4" s="2"/>
      <c r="P4" s="2"/>
      <c r="Q4" s="2"/>
      <c r="R4" s="2"/>
      <c r="S4" s="2"/>
      <c r="T4" s="2"/>
      <c r="U4" s="2"/>
      <c r="V4" s="2"/>
      <c r="W4" s="2"/>
      <c r="X4" s="2"/>
      <c r="Y4" s="2"/>
      <c r="Z4" s="2"/>
    </row>
    <row r="5">
      <c r="A5" s="3" t="s">
        <v>1606</v>
      </c>
      <c r="B5" s="1">
        <v>20.0</v>
      </c>
      <c r="C5" s="1">
        <v>20.0</v>
      </c>
      <c r="D5" s="1">
        <v>19.0</v>
      </c>
      <c r="E5" s="1">
        <v>18.0</v>
      </c>
      <c r="F5" s="1">
        <v>18.0</v>
      </c>
      <c r="G5" s="1">
        <v>18.0</v>
      </c>
      <c r="H5" s="1">
        <v>18.0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(1+0.02)/(0.0846-0.02)</f>
        <v>3855.789474</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NPV(0.0846,M3:W3)</f>
        <v>1260.243256</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NPV(0.0846,M16:W16)</f>
        <v>1578.147938</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2838.391194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457.0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2381.391194</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140.0818349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3855.789474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