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<sst xmlns="http://schemas.openxmlformats.org/spreadsheetml/2006/main" count="1908" uniqueCount="1665">
  <si>
    <t>ticker</t>
  </si>
  <si>
    <t>SANW</t>
  </si>
  <si>
    <t>nombre</t>
  </si>
  <si>
    <t>S W SEED COMPANY</t>
  </si>
  <si>
    <t>empresa</t>
  </si>
  <si>
    <t>Fishing &amp; Farming</t>
  </si>
  <si>
    <t>Open</t>
  </si>
  <si>
    <t>Target Price</t>
  </si>
  <si>
    <t>Upside</t>
  </si>
  <si>
    <t>39.35%</t>
  </si>
  <si>
    <t>Country</t>
  </si>
  <si>
    <t>United States</t>
  </si>
  <si>
    <t>Market Cap</t>
  </si>
  <si>
    <t>Book Value</t>
  </si>
  <si>
    <t>Pe ratio</t>
  </si>
  <si>
    <t>Dividend Ratio</t>
  </si>
  <si>
    <t>No encontrado</t>
  </si>
  <si>
    <t>Net Debt Growth</t>
  </si>
  <si>
    <t>46.43%</t>
  </si>
  <si>
    <t>Total Assets Growth</t>
  </si>
  <si>
    <t>-3.94%</t>
  </si>
  <si>
    <t>Net Property, Plant and Equipment Growth</t>
  </si>
  <si>
    <t>-15.38%</t>
  </si>
  <si>
    <t>EBITDA Growth</t>
  </si>
  <si>
    <t>-59.49%</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</si>
  <si>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</si>
  <si>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</si>
  <si>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</si>
  <si>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</si>
  <si>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</si>
  <si>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</si>
  <si>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</si>
  <si>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</si>
  <si>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</si>
  <si>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</si>
  <si>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</si>
  <si>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</si>
  <si>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</si>
  <si>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</si>
  <si>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</si>
  <si>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</si>
  <si>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</si>
  <si>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</si>
  <si>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</si>
  <si>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</si>
  <si>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</si>
  <si>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</si>
  <si>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</si>
  <si>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</si>
  <si>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</si>
  <si>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</si>
  <si>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</si>
  <si>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</si>
  <si>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</si>
  <si>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</si>
  <si>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</si>
  <si>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</si>
  <si>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</si>
  <si>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</si>
  <si>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</si>
  <si>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</si>
  <si>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</si>
  <si>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</si>
  <si>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</si>
  <si>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</si>
  <si>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</si>
  <si>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</si>
  <si>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</si>
  <si>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</si>
  <si>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</si>
  <si>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</si>
  <si>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</si>
  <si>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</si>
  <si>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</si>
  <si>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</si>
  <si>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</si>
  <si>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</si>
  <si>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</si>
  <si>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</si>
  <si>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</si>
  <si>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</si>
  <si>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</si>
  <si>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</si>
  <si>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</si>
  <si>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</si>
  <si>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</si>
  <si>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</si>
  <si>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</si>
  <si>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</si>
  <si>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</si>
  <si>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</si>
  <si>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</si>
  <si>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</si>
  <si>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</si>
  <si>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</si>
  <si>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</si>
  <si>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</si>
  <si>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</si>
  <si>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</si>
  <si>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</si>
  <si>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</si>
  <si>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</si>
  <si>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</si>
  <si>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</si>
  <si>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</si>
  <si>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</si>
  <si>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</si>
  <si>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</si>
  <si>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</si>
  <si>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</si>
  <si>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</si>
  <si>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</si>
  <si>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</si>
  <si>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</si>
  <si>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</si>
  <si>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</si>
  <si>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</si>
  <si>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</si>
  <si>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</si>
  <si>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73.26</t>
  </si>
  <si>
    <t>75.46</t>
  </si>
  <si>
    <t>64.7</t>
  </si>
  <si>
    <t>63.8</t>
  </si>
  <si>
    <t>57.12</t>
  </si>
  <si>
    <t>46.29</t>
  </si>
  <si>
    <t>38.48</t>
  </si>
  <si>
    <t>22.92</t>
  </si>
  <si>
    <t>30.4</t>
  </si>
  <si>
    <t>17.19</t>
  </si>
  <si>
    <t>Tangible Book Value</t>
  </si>
  <si>
    <t>Tangible Book Value Per Share</t>
  </si>
  <si>
    <t>5.99</t>
  </si>
  <si>
    <t>23.37</t>
  </si>
  <si>
    <t>16.9</t>
  </si>
  <si>
    <t>29.92</t>
  </si>
  <si>
    <t>38.44</t>
  </si>
  <si>
    <t>23.39</t>
  </si>
  <si>
    <t>18.43</t>
  </si>
  <si>
    <t>7.71</t>
  </si>
  <si>
    <t>17.25</t>
  </si>
  <si>
    <t>6.65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</si>
  <si>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</si>
  <si>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</si>
  <si>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</si>
  <si>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</si>
  <si>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</si>
  <si>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</si>
  <si>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</si>
  <si>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</si>
  <si>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</si>
  <si>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</si>
  <si>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</si>
  <si>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</si>
  <si>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</si>
  <si>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</si>
  <si>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</si>
  <si>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</si>
  <si>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</si>
  <si>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</si>
  <si>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</si>
  <si>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</si>
  <si>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</si>
  <si>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</si>
  <si>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</si>
  <si>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</si>
  <si>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</si>
  <si>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</si>
  <si>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</si>
  <si>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</si>
  <si>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</si>
  <si>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</si>
  <si>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</si>
  <si>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</si>
  <si>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</si>
  <si>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</si>
  <si>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</si>
  <si>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</si>
  <si>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</si>
  <si>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</si>
  <si>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</si>
  <si>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</si>
  <si>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</si>
  <si>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</si>
  <si>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</si>
  <si>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</si>
  <si>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</si>
  <si>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</si>
  <si>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t>
  </si>
  <si>
    <t>0.46</t>
  </si>
  <si>
    <t>-12.68</t>
  </si>
  <si>
    <t>-3.99</t>
  </si>
  <si>
    <t>-5.87</t>
  </si>
  <si>
    <t>-11.21</t>
  </si>
  <si>
    <t>-10.53</t>
  </si>
  <si>
    <t>-17.75</t>
  </si>
  <si>
    <t>6.2</t>
  </si>
  <si>
    <t>-13.43</t>
  </si>
  <si>
    <t>Basic EPS - Continuing Operations</t>
  </si>
  <si>
    <t>Basic Weighted Average Shares Outstanding</t>
  </si>
  <si>
    <t>Net EPS - Diluted</t>
  </si>
  <si>
    <t>-4.75</t>
  </si>
  <si>
    <t>0.38</t>
  </si>
  <si>
    <t>-12.73</t>
  </si>
  <si>
    <t>-5.89</t>
  </si>
  <si>
    <t>6.08</t>
  </si>
  <si>
    <t>Diluted EPS - Continuing Operations</t>
  </si>
  <si>
    <t>Diluted Weighted Average Shares Outstanding</t>
  </si>
  <si>
    <t>Normalized Basic EPS</t>
  </si>
  <si>
    <t>-1.97</t>
  </si>
  <si>
    <t>-1.56</t>
  </si>
  <si>
    <t>-1.65</t>
  </si>
  <si>
    <t>-2.46</t>
  </si>
  <si>
    <t>4.33</t>
  </si>
  <si>
    <t>-7.41</t>
  </si>
  <si>
    <t>-8.64</t>
  </si>
  <si>
    <t>-10.71</t>
  </si>
  <si>
    <t>-7.31</t>
  </si>
  <si>
    <t>-7.03</t>
  </si>
  <si>
    <t>Normalized Diluted EPS</t>
  </si>
  <si>
    <t>-7.28</t>
  </si>
  <si>
    <t>EBITDA</t>
  </si>
  <si>
    <t>EBITA</t>
  </si>
  <si>
    <t>EBIT</t>
  </si>
  <si>
    <t>EBITDAR</t>
  </si>
  <si>
    <t>Total Revenues (As Reported)</t>
  </si>
  <si>
    <t>Effective Tax Rate - (Ratio)</t>
  </si>
  <si>
    <t>21.1</t>
  </si>
  <si>
    <t>117.92</t>
  </si>
  <si>
    <t>-181.86</t>
  </si>
  <si>
    <t>-3.12</t>
  </si>
  <si>
    <t>1.57</t>
  </si>
  <si>
    <t>-1.99</t>
  </si>
  <si>
    <t>0.13</t>
  </si>
  <si>
    <t>-1.15</t>
  </si>
  <si>
    <t>-5.59</t>
  </si>
  <si>
    <t>-1.68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</si>
  <si>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</si>
  <si>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</si>
  <si>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</si>
  <si>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</si>
  <si>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</si>
  <si>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</si>
  <si>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</si>
  <si>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</si>
  <si>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</si>
  <si>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</si>
  <si>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</si>
  <si>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</si>
  <si>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</si>
  <si>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</si>
  <si>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</si>
  <si>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</si>
  <si>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</si>
  <si>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2.48</t>
  </si>
  <si>
    <t>1.09</t>
  </si>
  <si>
    <t>-0.68</t>
  </si>
  <si>
    <t>-1.51</t>
  </si>
  <si>
    <t>6.17</t>
  </si>
  <si>
    <t>-7.57</t>
  </si>
  <si>
    <t>-9.02</t>
  </si>
  <si>
    <t>-13.71</t>
  </si>
  <si>
    <t>-7.83</t>
  </si>
  <si>
    <t>-6.54</t>
  </si>
  <si>
    <t>Return on Total Capital</t>
  </si>
  <si>
    <t>3.11</t>
  </si>
  <si>
    <t>1.37</t>
  </si>
  <si>
    <t>-0.82</t>
  </si>
  <si>
    <t>-1.69</t>
  </si>
  <si>
    <t>6.96</t>
  </si>
  <si>
    <t>-9.05</t>
  </si>
  <si>
    <t>-11.06</t>
  </si>
  <si>
    <t>-17.09</t>
  </si>
  <si>
    <t>-9.41</t>
  </si>
  <si>
    <t>-7.73</t>
  </si>
  <si>
    <t>Return On Equity %</t>
  </si>
  <si>
    <t>-6.12</t>
  </si>
  <si>
    <t>0.61</t>
  </si>
  <si>
    <t>-18.33</t>
  </si>
  <si>
    <t>-6.61</t>
  </si>
  <si>
    <t>-10.29</t>
  </si>
  <si>
    <t>-21.78</t>
  </si>
  <si>
    <t>-24.54</t>
  </si>
  <si>
    <t>-55.62</t>
  </si>
  <si>
    <t>22.16</t>
  </si>
  <si>
    <t>-50.46</t>
  </si>
  <si>
    <t>Return on Common Equity</t>
  </si>
  <si>
    <t>-10.24</t>
  </si>
  <si>
    <t>-21.68</t>
  </si>
  <si>
    <t>-24.6</t>
  </si>
  <si>
    <t>-58.13</t>
  </si>
  <si>
    <t>23.21</t>
  </si>
  <si>
    <t>-56.54</t>
  </si>
  <si>
    <t>Margin Analysis</t>
  </si>
  <si>
    <t>Gross Profit Margin %</t>
  </si>
  <si>
    <t>20.44</t>
  </si>
  <si>
    <t>19.15</t>
  </si>
  <si>
    <t>21.41</t>
  </si>
  <si>
    <t>23.02</t>
  </si>
  <si>
    <t>37.1</t>
  </si>
  <si>
    <t>18.77</t>
  </si>
  <si>
    <t>16.27</t>
  </si>
  <si>
    <t>8.91</t>
  </si>
  <si>
    <t>19.77</t>
  </si>
  <si>
    <t>26.16</t>
  </si>
  <si>
    <t>SG&amp;A Margin</t>
  </si>
  <si>
    <t>10.26</t>
  </si>
  <si>
    <t>10.68</t>
  </si>
  <si>
    <t>14.75</t>
  </si>
  <si>
    <t>16.39</t>
  </si>
  <si>
    <t>14.85</t>
  </si>
  <si>
    <t>26.49</t>
  </si>
  <si>
    <t>26.33</t>
  </si>
  <si>
    <t>34.82</t>
  </si>
  <si>
    <t>31.1</t>
  </si>
  <si>
    <t>36.72</t>
  </si>
  <si>
    <t>EBITDA Margin %</t>
  </si>
  <si>
    <t>7.86</t>
  </si>
  <si>
    <t>5.59</t>
  </si>
  <si>
    <t>2.64</t>
  </si>
  <si>
    <t>16.48</t>
  </si>
  <si>
    <t>-16.76</t>
  </si>
  <si>
    <t>-19.96</t>
  </si>
  <si>
    <t>-36.29</t>
  </si>
  <si>
    <t>-17.95</t>
  </si>
  <si>
    <t>-16.62</t>
  </si>
  <si>
    <t>EBITA Margin %</t>
  </si>
  <si>
    <t>7.14</t>
  </si>
  <si>
    <t>4.6</t>
  </si>
  <si>
    <t>1.18</t>
  </si>
  <si>
    <t>-1.59</t>
  </si>
  <si>
    <t>14.66</t>
  </si>
  <si>
    <t>-20.44</t>
  </si>
  <si>
    <t>-23.6</t>
  </si>
  <si>
    <t>-40.58</t>
  </si>
  <si>
    <t>-21.35</t>
  </si>
  <si>
    <t>-20.14</t>
  </si>
  <si>
    <t>EBIT Margin %</t>
  </si>
  <si>
    <t>5.17</t>
  </si>
  <si>
    <t>2.27</t>
  </si>
  <si>
    <t>-1.77</t>
  </si>
  <si>
    <t>-4.8</t>
  </si>
  <si>
    <t>12.78</t>
  </si>
  <si>
    <t>-23.01</t>
  </si>
  <si>
    <t>-26.38</t>
  </si>
  <si>
    <t>-43.85</t>
  </si>
  <si>
    <t>-24.35</t>
  </si>
  <si>
    <t>Income From Continuing Operations Margin %</t>
  </si>
  <si>
    <t>-3.9</t>
  </si>
  <si>
    <t>-15.68</t>
  </si>
  <si>
    <t>-7.37</t>
  </si>
  <si>
    <t>-8.52</t>
  </si>
  <si>
    <t>-24.81</t>
  </si>
  <si>
    <t>-22.73</t>
  </si>
  <si>
    <t>-50.9</t>
  </si>
  <si>
    <t>19.63</t>
  </si>
  <si>
    <t>-49.73</t>
  </si>
  <si>
    <t>Net Income Margin %</t>
  </si>
  <si>
    <t>-8.48</t>
  </si>
  <si>
    <t>-24.72</t>
  </si>
  <si>
    <t>-22.81</t>
  </si>
  <si>
    <t>-51.01</t>
  </si>
  <si>
    <t>19.6</t>
  </si>
  <si>
    <t>-49.69</t>
  </si>
  <si>
    <t>Net Avail. For Common Margin %</t>
  </si>
  <si>
    <t>-51.24</t>
  </si>
  <si>
    <t>18.96</t>
  </si>
  <si>
    <t>-50.5</t>
  </si>
  <si>
    <t>Normalized Net Income Margin</t>
  </si>
  <si>
    <t>-1.63</t>
  </si>
  <si>
    <t>-1.28</t>
  </si>
  <si>
    <t>-2.04</t>
  </si>
  <si>
    <t>-4.55</t>
  </si>
  <si>
    <t>6.25</t>
  </si>
  <si>
    <t>-16.35</t>
  </si>
  <si>
    <t>-18.71</t>
  </si>
  <si>
    <t>-30.91</t>
  </si>
  <si>
    <t>-22.37</t>
  </si>
  <si>
    <t>-26.43</t>
  </si>
  <si>
    <t>Levered Free Cash Flow Margin</t>
  </si>
  <si>
    <t>6.58</t>
  </si>
  <si>
    <t>6.55</t>
  </si>
  <si>
    <t>-11.8</t>
  </si>
  <si>
    <t>-37.83</t>
  </si>
  <si>
    <t>10.27</t>
  </si>
  <si>
    <t>-7.99</t>
  </si>
  <si>
    <t>-10.13</t>
  </si>
  <si>
    <t>-7.45</t>
  </si>
  <si>
    <t>-23.69</t>
  </si>
  <si>
    <t>14.96</t>
  </si>
  <si>
    <t>Unlevered Free Cash Flow Margin</t>
  </si>
  <si>
    <t>6.63</t>
  </si>
  <si>
    <t>6.39</t>
  </si>
  <si>
    <t>-11.28</t>
  </si>
  <si>
    <t>-36.11</t>
  </si>
  <si>
    <t>11.8</t>
  </si>
  <si>
    <t>-6.7</t>
  </si>
  <si>
    <t>-8.74</t>
  </si>
  <si>
    <t>-5.99</t>
  </si>
  <si>
    <t>-21.14</t>
  </si>
  <si>
    <t>19.51</t>
  </si>
  <si>
    <t>Asset Turnover</t>
  </si>
  <si>
    <t>0.77</t>
  </si>
  <si>
    <t>0.62</t>
  </si>
  <si>
    <t>0.5</t>
  </si>
  <si>
    <t>0.53</t>
  </si>
  <si>
    <t>0.55</t>
  </si>
  <si>
    <t>0.51</t>
  </si>
  <si>
    <t>0.44</t>
  </si>
  <si>
    <t>Fixed Assets Turnover</t>
  </si>
  <si>
    <t>7.44</t>
  </si>
  <si>
    <t>7.81</t>
  </si>
  <si>
    <t>5.76</t>
  </si>
  <si>
    <t>4.79</t>
  </si>
  <si>
    <t>6.49</t>
  </si>
  <si>
    <t>3.43</t>
  </si>
  <si>
    <t>3.83</t>
  </si>
  <si>
    <t>3.6</t>
  </si>
  <si>
    <t>4.13</t>
  </si>
  <si>
    <t>4.56</t>
  </si>
  <si>
    <t>Receivables Turnover (Average Receivables)</t>
  </si>
  <si>
    <t>3.19</t>
  </si>
  <si>
    <t>3.53</t>
  </si>
  <si>
    <t>2.96</t>
  </si>
  <si>
    <t>3.45</t>
  </si>
  <si>
    <t>8.06</t>
  </si>
  <si>
    <t>4.91</t>
  </si>
  <si>
    <t>4.38</t>
  </si>
  <si>
    <t>3.71</t>
  </si>
  <si>
    <t>3.37</t>
  </si>
  <si>
    <t>2.66</t>
  </si>
  <si>
    <t>Inventory Turnover (Average Inventory)</t>
  </si>
  <si>
    <t>2.39</t>
  </si>
  <si>
    <t>3.28</t>
  </si>
  <si>
    <t>2.22</t>
  </si>
  <si>
    <t>1.07</t>
  </si>
  <si>
    <t>1.05</t>
  </si>
  <si>
    <t>0.96</t>
  </si>
  <si>
    <t>1.11</t>
  </si>
  <si>
    <t>1.1</t>
  </si>
  <si>
    <t>Short Term Liquidity</t>
  </si>
  <si>
    <t>Current Ratio</t>
  </si>
  <si>
    <t>1.34</t>
  </si>
  <si>
    <t>1.39</t>
  </si>
  <si>
    <t>1.88</t>
  </si>
  <si>
    <t>2.7</t>
  </si>
  <si>
    <t>1.68</t>
  </si>
  <si>
    <t>1.44</t>
  </si>
  <si>
    <t>1.6</t>
  </si>
  <si>
    <t>0.92</t>
  </si>
  <si>
    <t>Quick Ratio</t>
  </si>
  <si>
    <t>0.71</t>
  </si>
  <si>
    <t>0.83</t>
  </si>
  <si>
    <t>0.47</t>
  </si>
  <si>
    <t>0.43</t>
  </si>
  <si>
    <t>0.39</t>
  </si>
  <si>
    <t>0.31</t>
  </si>
  <si>
    <t>Operating Cash Flow to Current Liabilities</t>
  </si>
  <si>
    <t>0.26</t>
  </si>
  <si>
    <t>0.16</t>
  </si>
  <si>
    <t>-0.2</t>
  </si>
  <si>
    <t>-0.52</t>
  </si>
  <si>
    <t>0.63</t>
  </si>
  <si>
    <t>-0.11</t>
  </si>
  <si>
    <t>-0.23</t>
  </si>
  <si>
    <t>-0.38</t>
  </si>
  <si>
    <t>-0.27</t>
  </si>
  <si>
    <t>-0.08</t>
  </si>
  <si>
    <t>Days Sales Outstanding (Average Receivables)</t>
  </si>
  <si>
    <t>114.58</t>
  </si>
  <si>
    <t>103.55</t>
  </si>
  <si>
    <t>123.14</t>
  </si>
  <si>
    <t>105.66</t>
  </si>
  <si>
    <t>45.31</t>
  </si>
  <si>
    <t>74.51</t>
  </si>
  <si>
    <t>83.41</t>
  </si>
  <si>
    <t>98.32</t>
  </si>
  <si>
    <t>108.41</t>
  </si>
  <si>
    <t>137.72</t>
  </si>
  <si>
    <t>Days Outstanding Inventory (Average Inventory)</t>
  </si>
  <si>
    <t>152.56</t>
  </si>
  <si>
    <t>111.63</t>
  </si>
  <si>
    <t>164.33</t>
  </si>
  <si>
    <t>340.01</t>
  </si>
  <si>
    <t>348.3</t>
  </si>
  <si>
    <t>382.65</t>
  </si>
  <si>
    <t>330.08</t>
  </si>
  <si>
    <t>331.06</t>
  </si>
  <si>
    <t>308.22</t>
  </si>
  <si>
    <t>341.16</t>
  </si>
  <si>
    <t>Average Days Payable Outstanding</t>
  </si>
  <si>
    <t>91.58</t>
  </si>
  <si>
    <t>73.1</t>
  </si>
  <si>
    <t>58.79</t>
  </si>
  <si>
    <t>31.31</t>
  </si>
  <si>
    <t>29.39</t>
  </si>
  <si>
    <t>47.88</t>
  </si>
  <si>
    <t>62.66</t>
  </si>
  <si>
    <t>103.57</t>
  </si>
  <si>
    <t>107.56</t>
  </si>
  <si>
    <t>130.31</t>
  </si>
  <si>
    <t>Cash Conversion Cycle (Average Days)</t>
  </si>
  <si>
    <t>175.56</t>
  </si>
  <si>
    <t>142.08</t>
  </si>
  <si>
    <t>228.68</t>
  </si>
  <si>
    <t>414.36</t>
  </si>
  <si>
    <t>364.22</t>
  </si>
  <si>
    <t>409.28</t>
  </si>
  <si>
    <t>350.83</t>
  </si>
  <si>
    <t>325.81</t>
  </si>
  <si>
    <t>309.06</t>
  </si>
  <si>
    <t>348.57</t>
  </si>
  <si>
    <t>Long Term Solvency</t>
  </si>
  <si>
    <t>Total Debt/Equity</t>
  </si>
  <si>
    <t>86.18</t>
  </si>
  <si>
    <t>51.53</t>
  </si>
  <si>
    <t>63.39</t>
  </si>
  <si>
    <t>56.41</t>
  </si>
  <si>
    <t>24.03</t>
  </si>
  <si>
    <t>58.44</t>
  </si>
  <si>
    <t>69.52</t>
  </si>
  <si>
    <t>90.86</t>
  </si>
  <si>
    <t>76.24</t>
  </si>
  <si>
    <t>122.56</t>
  </si>
  <si>
    <t>Total Debt / Total Capital</t>
  </si>
  <si>
    <t>34.01</t>
  </si>
  <si>
    <t>38.8</t>
  </si>
  <si>
    <t>36.07</t>
  </si>
  <si>
    <t>19.37</t>
  </si>
  <si>
    <t>36.88</t>
  </si>
  <si>
    <t>41.01</t>
  </si>
  <si>
    <t>47.61</t>
  </si>
  <si>
    <t>43.26</t>
  </si>
  <si>
    <t>55.07</t>
  </si>
  <si>
    <t>LT Debt/Equity</t>
  </si>
  <si>
    <t>37.51</t>
  </si>
  <si>
    <t>16.4</t>
  </si>
  <si>
    <t>1.79</t>
  </si>
  <si>
    <t>15.88</t>
  </si>
  <si>
    <t>12.16</t>
  </si>
  <si>
    <t>21.6</t>
  </si>
  <si>
    <t>20.01</t>
  </si>
  <si>
    <t>51.12</t>
  </si>
  <si>
    <t>8.7</t>
  </si>
  <si>
    <t>14.07</t>
  </si>
  <si>
    <t>Long-Term Debt / Total Capital</t>
  </si>
  <si>
    <t>20.15</t>
  </si>
  <si>
    <t>10.82</t>
  </si>
  <si>
    <t>10.15</t>
  </si>
  <si>
    <t>9.8</t>
  </si>
  <si>
    <t>13.64</t>
  </si>
  <si>
    <t>11.81</t>
  </si>
  <si>
    <t>26.79</t>
  </si>
  <si>
    <t>4.94</t>
  </si>
  <si>
    <t>6.32</t>
  </si>
  <si>
    <t>Total Liabilities / Total Assets</t>
  </si>
  <si>
    <t>57.6</t>
  </si>
  <si>
    <t>46.65</t>
  </si>
  <si>
    <t>47.72</t>
  </si>
  <si>
    <t>40.67</t>
  </si>
  <si>
    <t>31.68</t>
  </si>
  <si>
    <t>47.85</t>
  </si>
  <si>
    <t>50.89</t>
  </si>
  <si>
    <t>57.98</t>
  </si>
  <si>
    <t>51.25</t>
  </si>
  <si>
    <t>62.7</t>
  </si>
  <si>
    <t>EBIT / Interest Expense</t>
  </si>
  <si>
    <t>0.88</t>
  </si>
  <si>
    <t>0.36</t>
  </si>
  <si>
    <t>-0.53</t>
  </si>
  <si>
    <t>4.34</t>
  </si>
  <si>
    <t>-7.25</t>
  </si>
  <si>
    <t>-7.46</t>
  </si>
  <si>
    <t>-10.06</t>
  </si>
  <si>
    <t>-2.91</t>
  </si>
  <si>
    <t>-1.93</t>
  </si>
  <si>
    <t>EBITDA / Interest Expense</t>
  </si>
  <si>
    <t>0.9</t>
  </si>
  <si>
    <t>0.8</t>
  </si>
  <si>
    <t>0.15</t>
  </si>
  <si>
    <t>5.6</t>
  </si>
  <si>
    <t>-4.82</t>
  </si>
  <si>
    <t>-5.19</t>
  </si>
  <si>
    <t>-7.88</t>
  </si>
  <si>
    <t>-1.92</t>
  </si>
  <si>
    <t>-1.18</t>
  </si>
  <si>
    <t>(EBITDA - Capex) / Interest Expense</t>
  </si>
  <si>
    <t>-0.39</t>
  </si>
  <si>
    <t>-0.44</t>
  </si>
  <si>
    <t>5.37</t>
  </si>
  <si>
    <t>-5.61</t>
  </si>
  <si>
    <t>-5.55</t>
  </si>
  <si>
    <t>-8.56</t>
  </si>
  <si>
    <t>-2.06</t>
  </si>
  <si>
    <t>-1.39</t>
  </si>
  <si>
    <t>Total Debt / EBITDA</t>
  </si>
  <si>
    <t>7.01</t>
  </si>
  <si>
    <t>6.5</t>
  </si>
  <si>
    <t>156.34</t>
  </si>
  <si>
    <t>1.33</t>
  </si>
  <si>
    <t>-3.35</t>
  </si>
  <si>
    <t>-2.08</t>
  </si>
  <si>
    <t>-4.76</t>
  </si>
  <si>
    <t>-6.32</t>
  </si>
  <si>
    <t>Net Debt / EBITDA</t>
  </si>
  <si>
    <t>6.45</t>
  </si>
  <si>
    <t>5.22</t>
  </si>
  <si>
    <t>19.13</t>
  </si>
  <si>
    <t>141.69</t>
  </si>
  <si>
    <t>1.14</t>
  </si>
  <si>
    <t>-3.56</t>
  </si>
  <si>
    <t>-4.48</t>
  </si>
  <si>
    <t>-6.28</t>
  </si>
  <si>
    <t>Total Debt / (EBITDA - Capex)</t>
  </si>
  <si>
    <t>9.34</t>
  </si>
  <si>
    <t>12.67</t>
  </si>
  <si>
    <t>-39.96</t>
  </si>
  <si>
    <t>-51.67</t>
  </si>
  <si>
    <t>-3.36</t>
  </si>
  <si>
    <t>-3.13</t>
  </si>
  <si>
    <t>-4.44</t>
  </si>
  <si>
    <t>-5.37</t>
  </si>
  <si>
    <t>Net Debt / (EBITDA - Capex)</t>
  </si>
  <si>
    <t>8.6</t>
  </si>
  <si>
    <t>10.16</t>
  </si>
  <si>
    <t>-39.19</t>
  </si>
  <si>
    <t>-46.83</t>
  </si>
  <si>
    <t>1.19</t>
  </si>
  <si>
    <t>-3.07</t>
  </si>
  <si>
    <t>-2.92</t>
  </si>
  <si>
    <t>-1.84</t>
  </si>
  <si>
    <t>-4.18</t>
  </si>
  <si>
    <t>-5.34</t>
  </si>
  <si>
    <t>Growth Over Prior Year</t>
  </si>
  <si>
    <t>Total Revenues, 1 Yr. Growth %</t>
  </si>
  <si>
    <t>57.58</t>
  </si>
  <si>
    <t>18.27</t>
  </si>
  <si>
    <t>-21.52</t>
  </si>
  <si>
    <t>-14.98</t>
  </si>
  <si>
    <t>71.21</t>
  </si>
  <si>
    <t>-27.47</t>
  </si>
  <si>
    <t>5.61</t>
  </si>
  <si>
    <t>-15.1</t>
  </si>
  <si>
    <t>3.04</t>
  </si>
  <si>
    <t>-17.79</t>
  </si>
  <si>
    <t>Gross Profit, 1 Yr. Growth %</t>
  </si>
  <si>
    <t>66.48</t>
  </si>
  <si>
    <t>10.78</t>
  </si>
  <si>
    <t>-12.23</t>
  </si>
  <si>
    <t>-8.6</t>
  </si>
  <si>
    <t>175.92</t>
  </si>
  <si>
    <t>-63.31</t>
  </si>
  <si>
    <t>-8.42</t>
  </si>
  <si>
    <t>-53.53</t>
  </si>
  <si>
    <t>128.76</t>
  </si>
  <si>
    <t>8.75</t>
  </si>
  <si>
    <t>EBITDA, 1 Yr. Growth %</t>
  </si>
  <si>
    <t>-9.82</t>
  </si>
  <si>
    <t>-61.95</t>
  </si>
  <si>
    <t>-77.57</t>
  </si>
  <si>
    <t>-173.8</t>
  </si>
  <si>
    <t>25.73</t>
  </si>
  <si>
    <t>54.37</t>
  </si>
  <si>
    <t>-49.03</t>
  </si>
  <si>
    <t>-23.88</t>
  </si>
  <si>
    <t>EBITA, 1 Yr. Growth %</t>
  </si>
  <si>
    <t>189.82</t>
  </si>
  <si>
    <t>-17.7</t>
  </si>
  <si>
    <t>-79.27</t>
  </si>
  <si>
    <t>-578.9</t>
  </si>
  <si>
    <t>-201.13</t>
  </si>
  <si>
    <t>21.95</t>
  </si>
  <si>
    <t>45.96</t>
  </si>
  <si>
    <t>-45.77</t>
  </si>
  <si>
    <t>-22.46</t>
  </si>
  <si>
    <t>EBIT, 1 Yr. Growth %</t>
  </si>
  <si>
    <t>300.15</t>
  </si>
  <si>
    <t>-42.14</t>
  </si>
  <si>
    <t>-165.4</t>
  </si>
  <si>
    <t>52.99</t>
  </si>
  <si>
    <t>-555.61</t>
  </si>
  <si>
    <t>-230.63</t>
  </si>
  <si>
    <t>21.11</t>
  </si>
  <si>
    <t>41.08</t>
  </si>
  <si>
    <t>-42.79</t>
  </si>
  <si>
    <t>-20.29</t>
  </si>
  <si>
    <t>Earnings From Cont. Operations, 1 Yr. Growth %</t>
  </si>
  <si>
    <t>-947.8</t>
  </si>
  <si>
    <t>-111.55</t>
  </si>
  <si>
    <t>-60.03</t>
  </si>
  <si>
    <t>97.94</t>
  </si>
  <si>
    <t>111.13</t>
  </si>
  <si>
    <t>-3.24</t>
  </si>
  <si>
    <t>90.11</t>
  </si>
  <si>
    <t>-139.74</t>
  </si>
  <si>
    <t>-308.21</t>
  </si>
  <si>
    <t>Net Income, 1 Yr. Growth %</t>
  </si>
  <si>
    <t>96.93</t>
  </si>
  <si>
    <t>111.43</t>
  </si>
  <si>
    <t>-2.56</t>
  </si>
  <si>
    <t>89.85</t>
  </si>
  <si>
    <t>-139.59</t>
  </si>
  <si>
    <t>-308.4</t>
  </si>
  <si>
    <t>Normalized Net Income, 1 Yr. Growth %</t>
  </si>
  <si>
    <t>-572.76</t>
  </si>
  <si>
    <t>-22.82</t>
  </si>
  <si>
    <t>17.08</t>
  </si>
  <si>
    <t>48.54</t>
  </si>
  <si>
    <t>-335.07</t>
  </si>
  <si>
    <t>-289.85</t>
  </si>
  <si>
    <t>20.84</t>
  </si>
  <si>
    <t>40.28</t>
  </si>
  <si>
    <t>-25.42</t>
  </si>
  <si>
    <t>-2.87</t>
  </si>
  <si>
    <t>Diluted EPS Before Extra, 1 Yr. Growth %</t>
  </si>
  <si>
    <t>-933.33</t>
  </si>
  <si>
    <t>-68.63</t>
  </si>
  <si>
    <t>47.49</t>
  </si>
  <si>
    <t>90.32</t>
  </si>
  <si>
    <t>-6.06</t>
  </si>
  <si>
    <t>68.57</t>
  </si>
  <si>
    <t>-134.25</t>
  </si>
  <si>
    <t>-317.67</t>
  </si>
  <si>
    <t>Accounts Receivable, 1 Yr. Growth %</t>
  </si>
  <si>
    <t>10.2</t>
  </si>
  <si>
    <t>3.33</t>
  </si>
  <si>
    <t>-15.86</t>
  </si>
  <si>
    <t>-40.35</t>
  </si>
  <si>
    <t>-3.47</t>
  </si>
  <si>
    <t>42.17</t>
  </si>
  <si>
    <t>1.92</t>
  </si>
  <si>
    <t>-1.74</t>
  </si>
  <si>
    <t>29.24</t>
  </si>
  <si>
    <t>-15.26</t>
  </si>
  <si>
    <t>Inventory, 1 Yr. Growth %</t>
  </si>
  <si>
    <t>-10.4</t>
  </si>
  <si>
    <t>-14.4</t>
  </si>
  <si>
    <t>44.14</t>
  </si>
  <si>
    <t>91.87</t>
  </si>
  <si>
    <t>-0.76</t>
  </si>
  <si>
    <t>-14.01</t>
  </si>
  <si>
    <t>-17.28</t>
  </si>
  <si>
    <t>-15.5</t>
  </si>
  <si>
    <t>Net Property, Plant and Equip., 1 Yr. Growth %</t>
  </si>
  <si>
    <t>14.33</t>
  </si>
  <si>
    <t>7.79</t>
  </si>
  <si>
    <t>-2.96</t>
  </si>
  <si>
    <t>56.56</t>
  </si>
  <si>
    <t>25.01</t>
  </si>
  <si>
    <t>14.19</t>
  </si>
  <si>
    <t>23.48</t>
  </si>
  <si>
    <t>-37.29</t>
  </si>
  <si>
    <t>-6.89</t>
  </si>
  <si>
    <t>Total Assets, 1 Yr. Growth %</t>
  </si>
  <si>
    <t>3.81</t>
  </si>
  <si>
    <t>-7.8</t>
  </si>
  <si>
    <t>17.65</t>
  </si>
  <si>
    <t>6.24</t>
  </si>
  <si>
    <t>-2.88</t>
  </si>
  <si>
    <t>-11.67</t>
  </si>
  <si>
    <t>13.61</t>
  </si>
  <si>
    <t>-20.57</t>
  </si>
  <si>
    <t>Tangible Book Value, 1 Yr. Growth %</t>
  </si>
  <si>
    <t>-86.74</t>
  </si>
  <si>
    <t>394.86</t>
  </si>
  <si>
    <t>-21.86</t>
  </si>
  <si>
    <t>139.77</t>
  </si>
  <si>
    <t>75.62</t>
  </si>
  <si>
    <t>-38.86</t>
  </si>
  <si>
    <t>-13.42</t>
  </si>
  <si>
    <t>-51.54</t>
  </si>
  <si>
    <t>125.95</t>
  </si>
  <si>
    <t>-61.12</t>
  </si>
  <si>
    <t>Common Equity, 1 Yr. Growth %</t>
  </si>
  <si>
    <t>0.7</t>
  </si>
  <si>
    <t>30.62</t>
  </si>
  <si>
    <t>-9.65</t>
  </si>
  <si>
    <t>33.52</t>
  </si>
  <si>
    <t>22.39</t>
  </si>
  <si>
    <t>-18.58</t>
  </si>
  <si>
    <t>-8.63</t>
  </si>
  <si>
    <t>-30.98</t>
  </si>
  <si>
    <t>33.85</t>
  </si>
  <si>
    <t>-42.96</t>
  </si>
  <si>
    <t>Cash From Operations, 1 Yr. Growth %</t>
  </si>
  <si>
    <t>-162.19</t>
  </si>
  <si>
    <t>-39.57</t>
  </si>
  <si>
    <t>-253.39</t>
  </si>
  <si>
    <t>115.53</t>
  </si>
  <si>
    <t>-195.93</t>
  </si>
  <si>
    <t>-127.06</t>
  </si>
  <si>
    <t>146.74</t>
  </si>
  <si>
    <t>29.2</t>
  </si>
  <si>
    <t>3.29</t>
  </si>
  <si>
    <t>-70.3</t>
  </si>
  <si>
    <t>Capital Expenditures, 1 Yr. Growth %</t>
  </si>
  <si>
    <t>267.35</t>
  </si>
  <si>
    <t>63.73</t>
  </si>
  <si>
    <t>31.37</t>
  </si>
  <si>
    <t>-59.9</t>
  </si>
  <si>
    <t>-38.07</t>
  </si>
  <si>
    <t>168.22</t>
  </si>
  <si>
    <t>-45.25</t>
  </si>
  <si>
    <t>94.33</t>
  </si>
  <si>
    <t>-59.18</t>
  </si>
  <si>
    <t>80.12</t>
  </si>
  <si>
    <t>Levered Free Cash Flow, 1 Yr. Growth %</t>
  </si>
  <si>
    <t>-129.48</t>
  </si>
  <si>
    <t>24.02</t>
  </si>
  <si>
    <t>-243.3</t>
  </si>
  <si>
    <t>160.32</t>
  </si>
  <si>
    <t>-146.5</t>
  </si>
  <si>
    <t>-156.38</t>
  </si>
  <si>
    <t>65.06</t>
  </si>
  <si>
    <t>-27.24</t>
  </si>
  <si>
    <t>222.98</t>
  </si>
  <si>
    <t>-151.92</t>
  </si>
  <si>
    <t>Unlevered Free Cash Flow, 1 Yr. Growth %</t>
  </si>
  <si>
    <t>-130.32</t>
  </si>
  <si>
    <t>19.85</t>
  </si>
  <si>
    <t>-240.66</t>
  </si>
  <si>
    <t>159.27</t>
  </si>
  <si>
    <t>-155.96</t>
  </si>
  <si>
    <t>-141.18</t>
  </si>
  <si>
    <t>77.67</t>
  </si>
  <si>
    <t>-30.43</t>
  </si>
  <si>
    <t>263.91</t>
  </si>
  <si>
    <t>-175.84</t>
  </si>
  <si>
    <t>Compound Annual Growth Rate Over Two Years</t>
  </si>
  <si>
    <t>Total Revenues, 2 Yr. CAGR %</t>
  </si>
  <si>
    <t>47.48</t>
  </si>
  <si>
    <t>36.52</t>
  </si>
  <si>
    <t>-3.66</t>
  </si>
  <si>
    <t>-18.31</t>
  </si>
  <si>
    <t>20.65</t>
  </si>
  <si>
    <t>11.44</t>
  </si>
  <si>
    <t>-12.48</t>
  </si>
  <si>
    <t>-5.31</t>
  </si>
  <si>
    <t>-6.47</t>
  </si>
  <si>
    <t>-7.96</t>
  </si>
  <si>
    <t>Gross Profit, 2 Yr. CAGR %</t>
  </si>
  <si>
    <t>114.89</t>
  </si>
  <si>
    <t>35.8</t>
  </si>
  <si>
    <t>-1.4</t>
  </si>
  <si>
    <t>-10.43</t>
  </si>
  <si>
    <t>58.81</t>
  </si>
  <si>
    <t>-42.04</t>
  </si>
  <si>
    <t>-34.77</t>
  </si>
  <si>
    <t>3.1</t>
  </si>
  <si>
    <t>57.72</t>
  </si>
  <si>
    <t>EBITDA, 2 Yr. CAGR %</t>
  </si>
  <si>
    <t>70.8</t>
  </si>
  <si>
    <t>52.26</t>
  </si>
  <si>
    <t>-42.19</t>
  </si>
  <si>
    <t>-76.25</t>
  </si>
  <si>
    <t>270.8</t>
  </si>
  <si>
    <t>572.58</t>
  </si>
  <si>
    <t>-3.67</t>
  </si>
  <si>
    <t>39.31</t>
  </si>
  <si>
    <t>-11.3</t>
  </si>
  <si>
    <t>-37.71</t>
  </si>
  <si>
    <t>EBITA, 2 Yr. CAGR %</t>
  </si>
  <si>
    <t>54.83</t>
  </si>
  <si>
    <t>48.64</t>
  </si>
  <si>
    <t>-59.36</t>
  </si>
  <si>
    <t>-51.2</t>
  </si>
  <si>
    <t>768.96</t>
  </si>
  <si>
    <t>299.32</t>
  </si>
  <si>
    <t>11.06</t>
  </si>
  <si>
    <t>33.42</t>
  </si>
  <si>
    <t>-11.03</t>
  </si>
  <si>
    <t>-35.16</t>
  </si>
  <si>
    <t>EBIT, 2 Yr. CAGR %</t>
  </si>
  <si>
    <t>20.74</t>
  </si>
  <si>
    <t>44.21</t>
  </si>
  <si>
    <t>-40.49</t>
  </si>
  <si>
    <t>22.71</t>
  </si>
  <si>
    <t>164.02</t>
  </si>
  <si>
    <t>143.96</t>
  </si>
  <si>
    <t>25.78</t>
  </si>
  <si>
    <t>30.72</t>
  </si>
  <si>
    <t>-10.16</t>
  </si>
  <si>
    <t>-32.47</t>
  </si>
  <si>
    <t>Earnings From Cont. Operations, 2 Yr. CAGR %</t>
  </si>
  <si>
    <t>12.12</t>
  </si>
  <si>
    <t>-1.06</t>
  </si>
  <si>
    <t>93.32</t>
  </si>
  <si>
    <t>259.69</t>
  </si>
  <si>
    <t>-11.05</t>
  </si>
  <si>
    <t>104.43</t>
  </si>
  <si>
    <t>42.93</t>
  </si>
  <si>
    <t>35.62</t>
  </si>
  <si>
    <t>-13.08</t>
  </si>
  <si>
    <t>-9.03</t>
  </si>
  <si>
    <t>Net Income, 2 Yr. CAGR %</t>
  </si>
  <si>
    <t>104.05</t>
  </si>
  <si>
    <t>43.54</t>
  </si>
  <si>
    <t>36.01</t>
  </si>
  <si>
    <t>-13.3</t>
  </si>
  <si>
    <t>-9.16</t>
  </si>
  <si>
    <t>Normalized Net Income, 2 Yr. CAGR %</t>
  </si>
  <si>
    <t>-20.73</t>
  </si>
  <si>
    <t>109.41</t>
  </si>
  <si>
    <t>-1.61</t>
  </si>
  <si>
    <t>48.82</t>
  </si>
  <si>
    <t>86.86</t>
  </si>
  <si>
    <t>111.25</t>
  </si>
  <si>
    <t>51.46</t>
  </si>
  <si>
    <t>30.2</t>
  </si>
  <si>
    <t>2.28</t>
  </si>
  <si>
    <t>-14.89</t>
  </si>
  <si>
    <t>Diluted EPS Before Extra, 2 Yr. CAGR %</t>
  </si>
  <si>
    <t>-7.15</t>
  </si>
  <si>
    <t>-18.35</t>
  </si>
  <si>
    <t>63.71</t>
  </si>
  <si>
    <t>224.17</t>
  </si>
  <si>
    <t>-31.98</t>
  </si>
  <si>
    <t>67.55</t>
  </si>
  <si>
    <t>33.71</t>
  </si>
  <si>
    <t>25.84</t>
  </si>
  <si>
    <t>-24.01</t>
  </si>
  <si>
    <t>-13.02</t>
  </si>
  <si>
    <t>Accounts Receivable, 2 Yr. CAGR %</t>
  </si>
  <si>
    <t>45.07</t>
  </si>
  <si>
    <t>6.71</t>
  </si>
  <si>
    <t>-6.76</t>
  </si>
  <si>
    <t>-29.16</t>
  </si>
  <si>
    <t>-24.12</t>
  </si>
  <si>
    <t>17.15</t>
  </si>
  <si>
    <t>20.38</t>
  </si>
  <si>
    <t>0.07</t>
  </si>
  <si>
    <t>12.69</t>
  </si>
  <si>
    <t>4.65</t>
  </si>
  <si>
    <t>Inventory, 2 Yr. CAGR %</t>
  </si>
  <si>
    <t>-0.58</t>
  </si>
  <si>
    <t>-12.43</t>
  </si>
  <si>
    <t>11.08</t>
  </si>
  <si>
    <t>66.3</t>
  </si>
  <si>
    <t>50.47</t>
  </si>
  <si>
    <t>2.83</t>
  </si>
  <si>
    <t>-5.7</t>
  </si>
  <si>
    <t>-7.62</t>
  </si>
  <si>
    <t>-15.66</t>
  </si>
  <si>
    <t>-16.39</t>
  </si>
  <si>
    <t>Net Property, Plant and Equip., 2 Yr. CAGR %</t>
  </si>
  <si>
    <t>5.87</t>
  </si>
  <si>
    <t>12.56</t>
  </si>
  <si>
    <t>8.78</t>
  </si>
  <si>
    <t>23.26</t>
  </si>
  <si>
    <t>39.9</t>
  </si>
  <si>
    <t>3.39</t>
  </si>
  <si>
    <t>-12.01</t>
  </si>
  <si>
    <t>-23.59</t>
  </si>
  <si>
    <t>Total Assets, 2 Yr. CAGR %</t>
  </si>
  <si>
    <t>19.56</t>
  </si>
  <si>
    <t>19.26</t>
  </si>
  <si>
    <t>-2.17</t>
  </si>
  <si>
    <t>4.15</t>
  </si>
  <si>
    <t>6.4</t>
  </si>
  <si>
    <t>1.73</t>
  </si>
  <si>
    <t>-7.38</t>
  </si>
  <si>
    <t>0.17</t>
  </si>
  <si>
    <t>-5.01</t>
  </si>
  <si>
    <t>Tangible Book Value, 2 Yr. CAGR %</t>
  </si>
  <si>
    <t>-62.39</t>
  </si>
  <si>
    <t>94.19</t>
  </si>
  <si>
    <t>105.2</t>
  </si>
  <si>
    <t>3.62</t>
  </si>
  <si>
    <t>-35.23</t>
  </si>
  <si>
    <t>4.64</t>
  </si>
  <si>
    <t>-6.27</t>
  </si>
  <si>
    <t>Common Equity, 2 Yr. CAGR %</t>
  </si>
  <si>
    <t>1.8</t>
  </si>
  <si>
    <t>14.69</t>
  </si>
  <si>
    <t>8.64</t>
  </si>
  <si>
    <t>9.83</t>
  </si>
  <si>
    <t>27.83</t>
  </si>
  <si>
    <t>-0.17</t>
  </si>
  <si>
    <t>-13.75</t>
  </si>
  <si>
    <t>-20.59</t>
  </si>
  <si>
    <t>-3.88</t>
  </si>
  <si>
    <t>-12.62</t>
  </si>
  <si>
    <t>Cash From Operations, 2 Yr. CAGR %</t>
  </si>
  <si>
    <t>49.4</t>
  </si>
  <si>
    <t>-38.7</t>
  </si>
  <si>
    <t>-3.72</t>
  </si>
  <si>
    <t>81.83</t>
  </si>
  <si>
    <t>43.79</t>
  </si>
  <si>
    <t>-49.05</t>
  </si>
  <si>
    <t>-18.28</t>
  </si>
  <si>
    <t>78.54</t>
  </si>
  <si>
    <t>15.52</t>
  </si>
  <si>
    <t>-44.61</t>
  </si>
  <si>
    <t>Capital Expenditures, 2 Yr. CAGR %</t>
  </si>
  <si>
    <t>-54.59</t>
  </si>
  <si>
    <t>145.24</t>
  </si>
  <si>
    <t>36.21</t>
  </si>
  <si>
    <t>-27.42</t>
  </si>
  <si>
    <t>-50.16</t>
  </si>
  <si>
    <t>28.88</t>
  </si>
  <si>
    <t>21.19</t>
  </si>
  <si>
    <t>3.15</t>
  </si>
  <si>
    <t>-10.93</t>
  </si>
  <si>
    <t>-14.25</t>
  </si>
  <si>
    <t>Levered Free Cash Flow, 2 Yr. CAGR %</t>
  </si>
  <si>
    <t>-45.45</t>
  </si>
  <si>
    <t>-41.07</t>
  </si>
  <si>
    <t>32.38</t>
  </si>
  <si>
    <t>97.67</t>
  </si>
  <si>
    <t>10.03</t>
  </si>
  <si>
    <t>-48.8</t>
  </si>
  <si>
    <t>-13.1</t>
  </si>
  <si>
    <t>1.54</t>
  </si>
  <si>
    <t>54.38</t>
  </si>
  <si>
    <t>29.5</t>
  </si>
  <si>
    <t>Unlevered Free Cash Flow, 2 Yr. CAGR %</t>
  </si>
  <si>
    <t>-45.03</t>
  </si>
  <si>
    <t>-41.23</t>
  </si>
  <si>
    <t>28.9</t>
  </si>
  <si>
    <t>95.64</t>
  </si>
  <si>
    <t>20.45</t>
  </si>
  <si>
    <t>-24.69</t>
  </si>
  <si>
    <t>1.65</t>
  </si>
  <si>
    <t>59.11</t>
  </si>
  <si>
    <t>66.13</t>
  </si>
  <si>
    <t>Compound Annual Growth Rate Over Three Years</t>
  </si>
  <si>
    <t>Total Revenues, 3 Yr. CAGR %</t>
  </si>
  <si>
    <t>79.05</t>
  </si>
  <si>
    <t>37.02</t>
  </si>
  <si>
    <t>13.51</t>
  </si>
  <si>
    <t>-7.59</t>
  </si>
  <si>
    <t>4.54</t>
  </si>
  <si>
    <t>1.83</t>
  </si>
  <si>
    <t>9.46</t>
  </si>
  <si>
    <t>-13.36</t>
  </si>
  <si>
    <t>-2.61</t>
  </si>
  <si>
    <t>-10.41</t>
  </si>
  <si>
    <t>Gross Profit, 3 Yr. CAGR %</t>
  </si>
  <si>
    <t>61.96</t>
  </si>
  <si>
    <t>72.3</t>
  </si>
  <si>
    <t>17.41</t>
  </si>
  <si>
    <t>-3.86</t>
  </si>
  <si>
    <t>30.33</t>
  </si>
  <si>
    <t>-2.49</t>
  </si>
  <si>
    <t>-46.15</t>
  </si>
  <si>
    <t>-0.89</t>
  </si>
  <si>
    <t>4.95</t>
  </si>
  <si>
    <t>EBITDA, 3 Yr. CAGR %</t>
  </si>
  <si>
    <t>92.65</t>
  </si>
  <si>
    <t>34.89</t>
  </si>
  <si>
    <t>-4.94</t>
  </si>
  <si>
    <t>-63.27</t>
  </si>
  <si>
    <t>51.21</t>
  </si>
  <si>
    <t>116.5</t>
  </si>
  <si>
    <t>284.57</t>
  </si>
  <si>
    <t>12.72</t>
  </si>
  <si>
    <t>-0.36</t>
  </si>
  <si>
    <t>-15.71</t>
  </si>
  <si>
    <t>EBITA, 3 Yr. CAGR %</t>
  </si>
  <si>
    <t>104.3</t>
  </si>
  <si>
    <t>22.26</t>
  </si>
  <si>
    <t>-23.75</t>
  </si>
  <si>
    <t>-42.53</t>
  </si>
  <si>
    <t>55.44</t>
  </si>
  <si>
    <t>324.26</t>
  </si>
  <si>
    <t>168.91</t>
  </si>
  <si>
    <t>21.65</t>
  </si>
  <si>
    <t>-1.17</t>
  </si>
  <si>
    <t>-15.02</t>
  </si>
  <si>
    <t>EBIT, 3 Yr. CAGR %</t>
  </si>
  <si>
    <t>89.28</t>
  </si>
  <si>
    <t>-8.84</t>
  </si>
  <si>
    <t>8.37</t>
  </si>
  <si>
    <t>-6.58</t>
  </si>
  <si>
    <t>90.01</t>
  </si>
  <si>
    <t>108.82</t>
  </si>
  <si>
    <t>93.17</t>
  </si>
  <si>
    <t>30.69</t>
  </si>
  <si>
    <t>-0.75</t>
  </si>
  <si>
    <t>-13.67</t>
  </si>
  <si>
    <t>Earnings From Cont. Operations, 3 Yr. CAGR %</t>
  </si>
  <si>
    <t>103.59</t>
  </si>
  <si>
    <t>-47.44</t>
  </si>
  <si>
    <t>216.44</t>
  </si>
  <si>
    <t>14.31</t>
  </si>
  <si>
    <t>194.76</t>
  </si>
  <si>
    <t>18.65</t>
  </si>
  <si>
    <t>59.32</t>
  </si>
  <si>
    <t>57.18</t>
  </si>
  <si>
    <t>-9.92</t>
  </si>
  <si>
    <t>16.3</t>
  </si>
  <si>
    <t>Net Income, 3 Yr. CAGR %</t>
  </si>
  <si>
    <t>194.25</t>
  </si>
  <si>
    <t>18.5</t>
  </si>
  <si>
    <t>59.49</t>
  </si>
  <si>
    <t>57.56</t>
  </si>
  <si>
    <t>-9.86</t>
  </si>
  <si>
    <t>16.14</t>
  </si>
  <si>
    <t>Normalized Net Income, 3 Yr. CAGR %</t>
  </si>
  <si>
    <t>52.41</t>
  </si>
  <si>
    <t>-16.47</t>
  </si>
  <si>
    <t>76.53</t>
  </si>
  <si>
    <t>22.35</t>
  </si>
  <si>
    <t>73.32</t>
  </si>
  <si>
    <t>87.85</t>
  </si>
  <si>
    <t>75.36</t>
  </si>
  <si>
    <t>47.64</t>
  </si>
  <si>
    <t>8.13</t>
  </si>
  <si>
    <t>0.54</t>
  </si>
  <si>
    <t>Diluted EPS Before Extra, 3 Yr. CAGR %</t>
  </si>
  <si>
    <t>60.91</t>
  </si>
  <si>
    <t>-58.99</t>
  </si>
  <si>
    <t>181.61</t>
  </si>
  <si>
    <t>-5.62</t>
  </si>
  <si>
    <t>149.33</t>
  </si>
  <si>
    <t>-4.15</t>
  </si>
  <si>
    <t>38.15</t>
  </si>
  <si>
    <t>44.45</t>
  </si>
  <si>
    <t>-18.45</t>
  </si>
  <si>
    <t>8.45</t>
  </si>
  <si>
    <t>Accounts Receivable, 3 Yr. CAGR %</t>
  </si>
  <si>
    <t>114.27</t>
  </si>
  <si>
    <t>29.56</t>
  </si>
  <si>
    <t>-1.42</t>
  </si>
  <si>
    <t>-19.66</t>
  </si>
  <si>
    <t>-21.46</t>
  </si>
  <si>
    <t>-6.46</t>
  </si>
  <si>
    <t>11.84</t>
  </si>
  <si>
    <t>12.5</t>
  </si>
  <si>
    <t>8.98</t>
  </si>
  <si>
    <t>Inventory, 3 Yr. CAGR %</t>
  </si>
  <si>
    <t>60.99</t>
  </si>
  <si>
    <t>-5.42</t>
  </si>
  <si>
    <t>3.4</t>
  </si>
  <si>
    <t>33.28</t>
  </si>
  <si>
    <t>48.33</t>
  </si>
  <si>
    <t>26.59</t>
  </si>
  <si>
    <t>1.62</t>
  </si>
  <si>
    <t>-10.96</t>
  </si>
  <si>
    <t>-15.61</t>
  </si>
  <si>
    <t>Net Property, Plant and Equip., 3 Yr. CAGR %</t>
  </si>
  <si>
    <t>67.52</t>
  </si>
  <si>
    <t>8.62</t>
  </si>
  <si>
    <t>4.72</t>
  </si>
  <si>
    <t>17.87</t>
  </si>
  <si>
    <t>23.84</t>
  </si>
  <si>
    <t>21.09</t>
  </si>
  <si>
    <t>2.01</t>
  </si>
  <si>
    <t>-12.49</t>
  </si>
  <si>
    <t>-10.33</t>
  </si>
  <si>
    <t>Total Assets, 3 Yr. CAGR %</t>
  </si>
  <si>
    <t>77.08</t>
  </si>
  <si>
    <t>14.06</t>
  </si>
  <si>
    <t>9.45</t>
  </si>
  <si>
    <t>4.04</t>
  </si>
  <si>
    <t>4.84</t>
  </si>
  <si>
    <t>10.02</t>
  </si>
  <si>
    <t>3.21</t>
  </si>
  <si>
    <t>-2.95</t>
  </si>
  <si>
    <t>-0.86</t>
  </si>
  <si>
    <t>Tangible Book Value, 3 Yr. CAGR %</t>
  </si>
  <si>
    <t>-39.89</t>
  </si>
  <si>
    <t>-11.22</t>
  </si>
  <si>
    <t>-20.63</t>
  </si>
  <si>
    <t>108.33</t>
  </si>
  <si>
    <t>48.74</t>
  </si>
  <si>
    <t>37.05</t>
  </si>
  <si>
    <t>-2.4</t>
  </si>
  <si>
    <t>-36.46</t>
  </si>
  <si>
    <t>-1.76</t>
  </si>
  <si>
    <t>-24.78</t>
  </si>
  <si>
    <t>Common Equity, 3 Yr. CAGR %</t>
  </si>
  <si>
    <t>10.62</t>
  </si>
  <si>
    <t>5.92</t>
  </si>
  <si>
    <t>16.37</t>
  </si>
  <si>
    <t>13.87</t>
  </si>
  <si>
    <t>9.99</t>
  </si>
  <si>
    <t>-3.08</t>
  </si>
  <si>
    <t>-19.93</t>
  </si>
  <si>
    <t>-5.49</t>
  </si>
  <si>
    <t>-19.23</t>
  </si>
  <si>
    <t>Cash From Operations, 3 Yr. CAGR %</t>
  </si>
  <si>
    <t>587.99</t>
  </si>
  <si>
    <t>10.49</t>
  </si>
  <si>
    <t>-16.77</t>
  </si>
  <si>
    <t>25.95</t>
  </si>
  <si>
    <t>46.92</t>
  </si>
  <si>
    <t>-17.6</t>
  </si>
  <si>
    <t>-13.8</t>
  </si>
  <si>
    <t>48.77</t>
  </si>
  <si>
    <t>-26.54</t>
  </si>
  <si>
    <t>Capital Expenditures, 3 Yr. CAGR %</t>
  </si>
  <si>
    <t>60.64</t>
  </si>
  <si>
    <t>-30.37</t>
  </si>
  <si>
    <t>89.59</t>
  </si>
  <si>
    <t>-9.39</t>
  </si>
  <si>
    <t>-31.16</t>
  </si>
  <si>
    <t>-12.66</t>
  </si>
  <si>
    <t>-3.11</t>
  </si>
  <si>
    <t>41.84</t>
  </si>
  <si>
    <t>-24.27</t>
  </si>
  <si>
    <t>12.63</t>
  </si>
  <si>
    <t>Levered Free Cash Flow, 3 Yr. CAGR %</t>
  </si>
  <si>
    <t>166.08</t>
  </si>
  <si>
    <t>-29.49</t>
  </si>
  <si>
    <t>-21.12</t>
  </si>
  <si>
    <t>68.43</t>
  </si>
  <si>
    <t>22.03</t>
  </si>
  <si>
    <t>-11.96</t>
  </si>
  <si>
    <t>-29.45</t>
  </si>
  <si>
    <t>-22.16</t>
  </si>
  <si>
    <t>50.03</t>
  </si>
  <si>
    <t>7.36</t>
  </si>
  <si>
    <t>Unlevered Free Cash Flow, 3 Yr. CAGR %</t>
  </si>
  <si>
    <t>162.83</t>
  </si>
  <si>
    <t>-29.92</t>
  </si>
  <si>
    <t>-21.77</t>
  </si>
  <si>
    <t>65.36</t>
  </si>
  <si>
    <t>-15.78</t>
  </si>
  <si>
    <t>-31.79</t>
  </si>
  <si>
    <t>-30.9</t>
  </si>
  <si>
    <t>55.5</t>
  </si>
  <si>
    <t>24.29</t>
  </si>
  <si>
    <t>Compound Annual Growth Rate Over Five Years</t>
  </si>
  <si>
    <t>Total Revenues, 5 Yr. CAGR %</t>
  </si>
  <si>
    <t>64.56</t>
  </si>
  <si>
    <t>92.42</t>
  </si>
  <si>
    <t>39.74</t>
  </si>
  <si>
    <t>11.41</t>
  </si>
  <si>
    <t>16.32</t>
  </si>
  <si>
    <t>-0.4</t>
  </si>
  <si>
    <t>-2.63</t>
  </si>
  <si>
    <t>-1.09</t>
  </si>
  <si>
    <t>2.79</t>
  </si>
  <si>
    <t>-11.24</t>
  </si>
  <si>
    <t>Gross Profit, 5 Yr. CAGR %</t>
  </si>
  <si>
    <t>55.11</t>
  </si>
  <si>
    <t>68.34</t>
  </si>
  <si>
    <t>32.8</t>
  </si>
  <si>
    <t>32.63</t>
  </si>
  <si>
    <t>32.49</t>
  </si>
  <si>
    <t>-2.09</t>
  </si>
  <si>
    <t>-5.75</t>
  </si>
  <si>
    <t>-17.01</t>
  </si>
  <si>
    <t>-0.29</t>
  </si>
  <si>
    <t>-17.23</t>
  </si>
  <si>
    <t>EBITDA, 5 Yr. CAGR %</t>
  </si>
  <si>
    <t>59.8</t>
  </si>
  <si>
    <t>33.72</t>
  </si>
  <si>
    <t>17.39</t>
  </si>
  <si>
    <t>-33.02</t>
  </si>
  <si>
    <t>50.83</t>
  </si>
  <si>
    <t>17.51</t>
  </si>
  <si>
    <t>26.26</t>
  </si>
  <si>
    <t>81.5</t>
  </si>
  <si>
    <t>113.87</t>
  </si>
  <si>
    <t>-11.09</t>
  </si>
  <si>
    <t>EBITA, 5 Yr. CAGR %</t>
  </si>
  <si>
    <t>67.31</t>
  </si>
  <si>
    <t>24.95</t>
  </si>
  <si>
    <t>5.46</t>
  </si>
  <si>
    <t>-15.87</t>
  </si>
  <si>
    <t>51.7</t>
  </si>
  <si>
    <t>24.79</t>
  </si>
  <si>
    <t>35.88</t>
  </si>
  <si>
    <t>167.1</t>
  </si>
  <si>
    <t>72.77</t>
  </si>
  <si>
    <t>EBIT, 5 Yr. CAGR %</t>
  </si>
  <si>
    <t>60.35</t>
  </si>
  <si>
    <t>7.82</t>
  </si>
  <si>
    <t>16.62</t>
  </si>
  <si>
    <t>1.31</t>
  </si>
  <si>
    <t>67.92</t>
  </si>
  <si>
    <t>37.15</t>
  </si>
  <si>
    <t>61.11</t>
  </si>
  <si>
    <t>73.14</t>
  </si>
  <si>
    <t>42.22</t>
  </si>
  <si>
    <t>0.35</t>
  </si>
  <si>
    <t>Earnings From Cont. Operations, 5 Yr. CAGR %</t>
  </si>
  <si>
    <t>45.87</t>
  </si>
  <si>
    <t>-14.76</t>
  </si>
  <si>
    <t>99.42</t>
  </si>
  <si>
    <t>13.43</t>
  </si>
  <si>
    <t>90.47</t>
  </si>
  <si>
    <t>44.24</t>
  </si>
  <si>
    <t>120.66</t>
  </si>
  <si>
    <t>25.17</t>
  </si>
  <si>
    <t>25.03</t>
  </si>
  <si>
    <t>26.3</t>
  </si>
  <si>
    <t>Net Income, 5 Yr. CAGR %</t>
  </si>
  <si>
    <t>52.42</t>
  </si>
  <si>
    <t>90.27</t>
  </si>
  <si>
    <t>44.13</t>
  </si>
  <si>
    <t>120.81</t>
  </si>
  <si>
    <t>25.22</t>
  </si>
  <si>
    <t>24.98</t>
  </si>
  <si>
    <t>26.41</t>
  </si>
  <si>
    <t>Normalized Net Income, 5 Yr. CAGR %</t>
  </si>
  <si>
    <t>71.38</t>
  </si>
  <si>
    <t>5.68</t>
  </si>
  <si>
    <t>32.73</t>
  </si>
  <si>
    <t>6.7</t>
  </si>
  <si>
    <t>89.54</t>
  </si>
  <si>
    <t>52.22</t>
  </si>
  <si>
    <t>64.22</t>
  </si>
  <si>
    <t>62.23</t>
  </si>
  <si>
    <t>41.35</t>
  </si>
  <si>
    <t>18.44</t>
  </si>
  <si>
    <t>Diluted EPS Before Extra, 5 Yr. CAGR %</t>
  </si>
  <si>
    <t>17.84</t>
  </si>
  <si>
    <t>-32.24</t>
  </si>
  <si>
    <t>62.03</t>
  </si>
  <si>
    <t>-6.24</t>
  </si>
  <si>
    <t>59.53</t>
  </si>
  <si>
    <t>18.74</t>
  </si>
  <si>
    <t>6.88</t>
  </si>
  <si>
    <t>8.77</t>
  </si>
  <si>
    <t>17.92</t>
  </si>
  <si>
    <t>Accounts Receivable, 5 Yr. CAGR %</t>
  </si>
  <si>
    <t>66.09</t>
  </si>
  <si>
    <t>72.58</t>
  </si>
  <si>
    <t>53.61</t>
  </si>
  <si>
    <t>1.77</t>
  </si>
  <si>
    <t>-6.83</t>
  </si>
  <si>
    <t>12.18</t>
  </si>
  <si>
    <t>9.29</t>
  </si>
  <si>
    <t>Inventory, 5 Yr. CAGR %</t>
  </si>
  <si>
    <t>56.55</t>
  </si>
  <si>
    <t>30.99</t>
  </si>
  <si>
    <t>38.78</t>
  </si>
  <si>
    <t>18.53</t>
  </si>
  <si>
    <t>20.14</t>
  </si>
  <si>
    <t>23.75</t>
  </si>
  <si>
    <t>11.6</t>
  </si>
  <si>
    <t>-5.68</t>
  </si>
  <si>
    <t>-11.78</t>
  </si>
  <si>
    <t>Net Property, Plant and Equip., 5 Yr. CAGR %</t>
  </si>
  <si>
    <t>40.31</t>
  </si>
  <si>
    <t>41.67</t>
  </si>
  <si>
    <t>40.95</t>
  </si>
  <si>
    <t>5.18</t>
  </si>
  <si>
    <t>14.78</t>
  </si>
  <si>
    <t>17.58</t>
  </si>
  <si>
    <t>13.18</t>
  </si>
  <si>
    <t>-9.12</t>
  </si>
  <si>
    <t>Total Assets, 5 Yr. CAGR %</t>
  </si>
  <si>
    <t>51.01</t>
  </si>
  <si>
    <t>52.98</t>
  </si>
  <si>
    <t>39.67</t>
  </si>
  <si>
    <t>10.39</t>
  </si>
  <si>
    <t>4.97</t>
  </si>
  <si>
    <t>3.59</t>
  </si>
  <si>
    <t>1.98</t>
  </si>
  <si>
    <t>-3.78</t>
  </si>
  <si>
    <t>Tangible Book Value, 5 Yr. CAGR %</t>
  </si>
  <si>
    <t>-22.02</t>
  </si>
  <si>
    <t>8.34</t>
  </si>
  <si>
    <t>-3.91</t>
  </si>
  <si>
    <t>5.04</t>
  </si>
  <si>
    <t>16.05</t>
  </si>
  <si>
    <t>57.55</t>
  </si>
  <si>
    <t>11.74</t>
  </si>
  <si>
    <t>1.55</t>
  </si>
  <si>
    <t>-25.77</t>
  </si>
  <si>
    <t>Common Equity, 5 Yr. CAGR %</t>
  </si>
  <si>
    <t>27.74</t>
  </si>
  <si>
    <t>24.91</t>
  </si>
  <si>
    <t>10.31</t>
  </si>
  <si>
    <t>14.2</t>
  </si>
  <si>
    <t>9.44</t>
  </si>
  <si>
    <t>1.89</t>
  </si>
  <si>
    <t>-3.45</t>
  </si>
  <si>
    <t>-3.4</t>
  </si>
  <si>
    <t>-17.08</t>
  </si>
  <si>
    <t>Cash From Operations, 5 Yr. CAGR %</t>
  </si>
  <si>
    <t>213.3</t>
  </si>
  <si>
    <t>34.85</t>
  </si>
  <si>
    <t>3.57</t>
  </si>
  <si>
    <t>-12.3</t>
  </si>
  <si>
    <t>16.19</t>
  </si>
  <si>
    <t>12.27</t>
  </si>
  <si>
    <t>-3.09</t>
  </si>
  <si>
    <t>-23.34</t>
  </si>
  <si>
    <t>Capital Expenditures, 5 Yr. CAGR %</t>
  </si>
  <si>
    <t>109.95</t>
  </si>
  <si>
    <t>45.73</t>
  </si>
  <si>
    <t>50.38</t>
  </si>
  <si>
    <t>-31.27</t>
  </si>
  <si>
    <t>11.1</t>
  </si>
  <si>
    <t>-13.68</t>
  </si>
  <si>
    <t>-6.65</t>
  </si>
  <si>
    <t>15.98</t>
  </si>
  <si>
    <t>Levered Free Cash Flow, 5 Yr. CAGR %</t>
  </si>
  <si>
    <t>5.89</t>
  </si>
  <si>
    <t>99.19</t>
  </si>
  <si>
    <t>4.61</t>
  </si>
  <si>
    <t>6.53</t>
  </si>
  <si>
    <t>-10.6</t>
  </si>
  <si>
    <t>-6.4</t>
  </si>
  <si>
    <t>-4.31</t>
  </si>
  <si>
    <t>Unlevered Free Cash Flow, 5 Yr. CAGR %</t>
  </si>
  <si>
    <t>11.93</t>
  </si>
  <si>
    <t>95.65</t>
  </si>
  <si>
    <t>5.36</t>
  </si>
  <si>
    <t>0.82</t>
  </si>
  <si>
    <t>3.97</t>
  </si>
  <si>
    <t>-13.7</t>
  </si>
  <si>
    <t>-7.65</t>
  </si>
  <si>
    <t>-1.86</t>
  </si>
  <si>
    <t>2020</t>
  </si>
  <si>
    <t>2021</t>
  </si>
  <si>
    <t>2022</t>
  </si>
  <si>
    <t>2023</t>
  </si>
  <si>
    <t>2024</t>
  </si>
  <si>
    <t>2025</t>
  </si>
  <si>
    <t>2026</t>
  </si>
  <si>
    <t>Capitalization
                                    1</t>
  </si>
  <si>
    <t>76.19</t>
  </si>
  <si>
    <t>133.7</t>
  </si>
  <si>
    <t>41.56</t>
  </si>
  <si>
    <t>15.6</t>
  </si>
  <si>
    <t>16.24</t>
  </si>
  <si>
    <t>-</t>
  </si>
  <si>
    <t>Change</t>
  </si>
  <si>
    <t>75.47%</t>
  </si>
  <si>
    <t>-68.91%</t>
  </si>
  <si>
    <t>26.12%</t>
  </si>
  <si>
    <t>-70.23%</t>
  </si>
  <si>
    <t>4.09%</t>
  </si>
  <si>
    <t>Enterprise Value (EV)</t>
  </si>
  <si>
    <t>115.2</t>
  </si>
  <si>
    <t>177.4</t>
  </si>
  <si>
    <t>54.03%</t>
  </si>
  <si>
    <t>-76.57%</t>
  </si>
  <si>
    <t>0%</t>
  </si>
  <si>
    <t>P/E ratio</t>
  </si>
  <si>
    <t>-3.86x</t>
  </si>
  <si>
    <t>-6.62x</t>
  </si>
  <si>
    <t>-1.08x</t>
  </si>
  <si>
    <t>3.59x</t>
  </si>
  <si>
    <t>-0.52x</t>
  </si>
  <si>
    <t>-1.4x</t>
  </si>
  <si>
    <t>-2.2x</t>
  </si>
  <si>
    <t>PBR</t>
  </si>
  <si>
    <t>PEG</t>
  </si>
  <si>
    <t>0.98x</t>
  </si>
  <si>
    <t>-0x</t>
  </si>
  <si>
    <t>0x</t>
  </si>
  <si>
    <t>0.1x</t>
  </si>
  <si>
    <t>Capitalization / Revenue</t>
  </si>
  <si>
    <t>0.96x</t>
  </si>
  <si>
    <t>1.59x</t>
  </si>
  <si>
    <t>0.58x</t>
  </si>
  <si>
    <t>0.71x</t>
  </si>
  <si>
    <t>0.26x</t>
  </si>
  <si>
    <t>0.44x</t>
  </si>
  <si>
    <t>0.4x</t>
  </si>
  <si>
    <t>EV / Revenue</t>
  </si>
  <si>
    <t>EV / EBITDA</t>
  </si>
  <si>
    <t>-4.12x</t>
  </si>
  <si>
    <t>EV / EBIT</t>
  </si>
  <si>
    <t>-1.86x</t>
  </si>
  <si>
    <t>-3.38x</t>
  </si>
  <si>
    <t>EV / FCF</t>
  </si>
  <si>
    <t>-14.9x</t>
  </si>
  <si>
    <t>-11.6x</t>
  </si>
  <si>
    <t>FCF Yield</t>
  </si>
  <si>
    <t>-0%</t>
  </si>
  <si>
    <t>Dividend per Share
                                    2</t>
  </si>
  <si>
    <t>Rate of return</t>
  </si>
  <si>
    <t>EPS
                                    2</t>
  </si>
  <si>
    <t>-10.45</t>
  </si>
  <si>
    <t>-17.67</t>
  </si>
  <si>
    <t>6.46</t>
  </si>
  <si>
    <t>-13.21</t>
  </si>
  <si>
    <t>-5.07</t>
  </si>
  <si>
    <t>-3.23</t>
  </si>
  <si>
    <t>Distribution rate</t>
  </si>
  <si>
    <t>Net sales
                                    1</t>
  </si>
  <si>
    <t>79.58</t>
  </si>
  <si>
    <t>84.05</t>
  </si>
  <si>
    <t>71.35</t>
  </si>
  <si>
    <t>73.52</t>
  </si>
  <si>
    <t>60.44</t>
  </si>
  <si>
    <t>37.3</t>
  </si>
  <si>
    <t>41</t>
  </si>
  <si>
    <t>EBITDA
                                    1</t>
  </si>
  <si>
    <t>-9.735</t>
  </si>
  <si>
    <t>-23.77</t>
  </si>
  <si>
    <t>-9.31</t>
  </si>
  <si>
    <t>-8.498</t>
  </si>
  <si>
    <t>-3.944</t>
  </si>
  <si>
    <t>EBIT
                                    1</t>
  </si>
  <si>
    <t>-17.97</t>
  </si>
  <si>
    <t>-20.25</t>
  </si>
  <si>
    <t>-32.8</t>
  </si>
  <si>
    <t>-17.94</t>
  </si>
  <si>
    <t>-14.16</t>
  </si>
  <si>
    <t>-8.744</t>
  </si>
  <si>
    <t>Net income
                                    1</t>
  </si>
  <si>
    <t>-19.67</t>
  </si>
  <si>
    <t>-19.17</t>
  </si>
  <si>
    <t>-36.4</t>
  </si>
  <si>
    <t>14.41</t>
  </si>
  <si>
    <t>-30.03</t>
  </si>
  <si>
    <t>-11.74</t>
  </si>
  <si>
    <t>38.97</t>
  </si>
  <si>
    <t>43.69</t>
  </si>
  <si>
    <t>Reference price
                                    2</t>
  </si>
  <si>
    <t>43.320</t>
  </si>
  <si>
    <t>69.160</t>
  </si>
  <si>
    <t>19.000</t>
  </si>
  <si>
    <t>23.180</t>
  </si>
  <si>
    <t>6.840</t>
  </si>
  <si>
    <t>7.110</t>
  </si>
  <si>
    <t>Nbr of stocks (in thousands)</t>
  </si>
  <si>
    <t>1,759</t>
  </si>
  <si>
    <t>1,933</t>
  </si>
  <si>
    <t>2,187</t>
  </si>
  <si>
    <t>2,261</t>
  </si>
  <si>
    <t>2,281</t>
  </si>
  <si>
    <t>2,284</t>
  </si>
  <si>
    <t>Announcement Date</t>
  </si>
  <si>
    <t>9/23/20</t>
  </si>
  <si>
    <t>9/27/21</t>
  </si>
  <si>
    <t>9/28/22</t>
  </si>
  <si>
    <t>9/27/23</t>
  </si>
  <si>
    <t>11/1/24</t>
  </si>
  <si>
    <t>address1</t>
  </si>
  <si>
    <t>2101 Ken Pratt Boulevard</t>
  </si>
  <si>
    <t>address2</t>
  </si>
  <si>
    <t>Suite 201</t>
  </si>
  <si>
    <t>city</t>
  </si>
  <si>
    <t>Longmont</t>
  </si>
  <si>
    <t>state</t>
  </si>
  <si>
    <t>CO</t>
  </si>
  <si>
    <t>zip</t>
  </si>
  <si>
    <t>80501-6085</t>
  </si>
  <si>
    <t>country</t>
  </si>
  <si>
    <t>phone</t>
  </si>
  <si>
    <t>720 506 9191</t>
  </si>
  <si>
    <t>website</t>
  </si>
  <si>
    <t>https://www.swseedco.com</t>
  </si>
  <si>
    <t>industry</t>
  </si>
  <si>
    <t>Farm Products</t>
  </si>
  <si>
    <t>industryKey</t>
  </si>
  <si>
    <t>farm-products</t>
  </si>
  <si>
    <t>industryDisp</t>
  </si>
  <si>
    <t>sector</t>
  </si>
  <si>
    <t>Consumer Defensive</t>
  </si>
  <si>
    <t>sectorKey</t>
  </si>
  <si>
    <t>consumer-defensive</t>
  </si>
  <si>
    <t>sectorDisp</t>
  </si>
  <si>
    <t>longBusinessSummary</t>
  </si>
  <si>
    <t>S&amp;W Seed Company, an agricultural company, engages in breeding, growing, processing, and sale of alfalfa and sorghum seeds in North and South America, Australia, and internationally. The company also offers sunflower, stevia, camelina, forage cereals, wheat, and pasture seeds. It sells its seeds to distributors and dealers in 30 countries. The company was founded in 1980 and is headquartered in Longmont, Colorado.</t>
  </si>
  <si>
    <t>companyOfficers</t>
  </si>
  <si>
    <t>[{'maxAge': 1, 'name': 'Mr. Mark J. Herrmann', 'age': 62, 'title': 'President &amp; CEO', 'yearBorn': 1961, 'fiscalYear': 2024, 'totalPay': 623476, 'exercisedValue': 0, 'unexercisedValue': 0}, {'maxAge': 1, 'name': 'Ms. Vanessa  Baughman', 'age': 53, 'title': 'CFO &amp; Corporate Secretary', 'yearBorn': 1970, 'fiscalYear': 2024, 'totalPay': 404909, 'exercisedValue': 0, 'unexercisedValue': 0}, {'maxAge': 1, 'name': 'Ms. Andrea  McFarlane', 'title': 'Global Director of Human Resources', 'fiscalYear': 2024, 'exercisedValue': 0, 'unexercisedValue': 0}, {'maxAge': 1, 'name': 'Mr. Dennis Charles Jury', 'age': 63, 'title': 'Senior Vice President of International Production &amp; Supply Chain', 'yearBorn': 1960, 'fiscalYear': 2024, 'totalPay': 257146, 'exercisedValue': 0, 'unexercisedValue': 2332}, {'maxAge': 1, 'name': 'Mr. Cameron  Henley', 'title': 'Managing Director of S&amp;W Seed Company International',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</si>
  <si>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</si>
  <si>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</si>
  <si>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</si>
  <si>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</si>
  <si>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</si>
  <si>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</si>
  <si>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</si>
  <si>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</si>
  <si>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</si>
  <si>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</si>
  <si>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</si>
  <si>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</si>
  <si>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</si>
  <si>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</si>
  <si>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</si>
  <si>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</si>
  <si>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</si>
  <si>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</si>
  <si>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</si>
  <si>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</si>
  <si>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</si>
  <si>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</si>
  <si>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</si>
  <si>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</si>
  <si>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</si>
  <si>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</si>
  <si>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</si>
  <si>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</si>
  <si>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</si>
  <si>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</si>
  <si>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</si>
  <si>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</si>
  <si>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</si>
  <si>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</si>
  <si>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</si>
  <si>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</si>
  <si>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</si>
  <si>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</si>
  <si>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</si>
  <si>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</si>
  <si>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</si>
  <si>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</si>
  <si>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</si>
  <si>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</si>
  <si>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</si>
  <si>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</si>
  <si>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</si>
  <si>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</si>
  <si>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</si>
  <si>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1:19</t>
  </si>
  <si>
    <t>lastSplitDate</t>
  </si>
  <si>
    <t>enterpriseToRevenue</t>
  </si>
  <si>
    <t>enterpriseToEbitda</t>
  </si>
  <si>
    <t>52WeekChange</t>
  </si>
  <si>
    <t>SandP52WeekChange</t>
  </si>
  <si>
    <t>exchange</t>
  </si>
  <si>
    <t>NCM</t>
  </si>
  <si>
    <t>quoteType</t>
  </si>
  <si>
    <t>EQUITY</t>
  </si>
  <si>
    <t>symbol</t>
  </si>
  <si>
    <t>underlyingSymbol</t>
  </si>
  <si>
    <t>shortName</t>
  </si>
  <si>
    <t>S&amp;W Seed Company</t>
  </si>
  <si>
    <t>longName</t>
  </si>
  <si>
    <t>firstTradeDateEpochUtc</t>
  </si>
  <si>
    <t>timeZoneFullName</t>
  </si>
  <si>
    <t>America/New_York</t>
  </si>
  <si>
    <t>timeZoneShortName</t>
  </si>
  <si>
    <t>EST</t>
  </si>
  <si>
    <t>uuid</t>
  </si>
  <si>
    <t>140f4069-8a11-3ac0-977b-d1ef65e97b83</t>
  </si>
  <si>
    <t>messageBoardId</t>
  </si>
  <si>
    <t>finmb_88460738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</si>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</sst>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wseed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7.63</v>
      </c>
      <c r="C4" s="2"/>
      <c r="D4" s="2"/>
      <c r="E4" s="2"/>
      <c r="F4" s="2"/>
      <c r="G4" s="2"/>
      <c r="H4" s="2"/>
      <c r="I4" s="2"/>
      <c r="J4" s="2"/>
      <c r="K4" s="2"/>
      <c r="L4" s="2"/>
      <c r="M4" s="2"/>
      <c r="N4" s="2"/>
      <c r="O4" s="2"/>
      <c r="P4" s="2"/>
      <c r="Q4" s="2"/>
      <c r="R4" s="2"/>
      <c r="S4" s="2"/>
      <c r="T4" s="2"/>
      <c r="U4" s="2"/>
      <c r="V4" s="2"/>
      <c r="W4" s="2"/>
      <c r="X4" s="2"/>
      <c r="Y4" s="2"/>
      <c r="Z4" s="2"/>
    </row>
    <row r="5">
      <c r="A5" s="1" t="s">
        <v>7</v>
      </c>
      <c r="B5" s="1">
        <v>10.63240956619339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1.4820582E7</v>
      </c>
      <c r="C8" s="2"/>
      <c r="D8" s="2"/>
      <c r="E8" s="2"/>
      <c r="F8" s="2"/>
      <c r="G8" s="2"/>
      <c r="H8" s="2"/>
      <c r="I8" s="2"/>
      <c r="J8" s="2"/>
      <c r="K8" s="2"/>
      <c r="L8" s="2"/>
      <c r="M8" s="2"/>
      <c r="N8" s="2"/>
      <c r="O8" s="2"/>
      <c r="P8" s="2"/>
      <c r="Q8" s="2"/>
      <c r="R8" s="2"/>
      <c r="S8" s="2"/>
      <c r="T8" s="2"/>
      <c r="U8" s="2"/>
      <c r="V8" s="2"/>
      <c r="W8" s="2"/>
      <c r="X8" s="2"/>
      <c r="Y8" s="2"/>
      <c r="Z8" s="2"/>
    </row>
    <row r="9">
      <c r="A9" s="1" t="s">
        <v>13</v>
      </c>
      <c r="B9" s="1">
        <v>17.193</v>
      </c>
      <c r="C9" s="2"/>
      <c r="D9" s="2"/>
      <c r="E9" s="2"/>
      <c r="F9" s="2"/>
      <c r="G9" s="2"/>
      <c r="H9" s="2"/>
      <c r="I9" s="2"/>
      <c r="J9" s="2"/>
      <c r="K9" s="2"/>
      <c r="L9" s="2"/>
      <c r="M9" s="2"/>
      <c r="N9" s="2"/>
      <c r="O9" s="2"/>
      <c r="P9" s="2"/>
      <c r="Q9" s="2"/>
      <c r="R9" s="2"/>
      <c r="S9" s="2"/>
      <c r="T9" s="2"/>
      <c r="U9" s="2"/>
      <c r="V9" s="2"/>
      <c r="W9" s="2"/>
      <c r="X9" s="2"/>
      <c r="Y9" s="2"/>
      <c r="Z9" s="2"/>
    </row>
    <row r="10">
      <c r="A10" s="1" t="s">
        <v>14</v>
      </c>
      <c r="B10" s="1">
        <v>-4.1578946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36.0</v>
      </c>
      <c r="D2" s="1">
        <v>-11.0</v>
      </c>
      <c r="E2" s="1">
        <v>-4.0</v>
      </c>
      <c r="F2" s="1">
        <v>-9.0</v>
      </c>
      <c r="G2" s="1">
        <v>-19.0</v>
      </c>
      <c r="H2" s="1">
        <v>-19.0</v>
      </c>
      <c r="I2" s="1">
        <v>-36.0</v>
      </c>
      <c r="J2" s="1">
        <v>14.0</v>
      </c>
      <c r="K2" s="1">
        <v>-30.0</v>
      </c>
      <c r="L2" s="2"/>
      <c r="M2" s="2"/>
      <c r="N2" s="2"/>
      <c r="O2" s="2"/>
      <c r="P2" s="2"/>
      <c r="Q2" s="2"/>
      <c r="R2" s="2"/>
      <c r="S2" s="2"/>
      <c r="T2" s="2"/>
      <c r="U2" s="2"/>
      <c r="V2" s="2"/>
      <c r="W2" s="2"/>
      <c r="X2" s="2"/>
      <c r="Y2" s="2"/>
      <c r="Z2" s="2"/>
    </row>
    <row r="3">
      <c r="A3" s="1" t="s">
        <v>27</v>
      </c>
      <c r="B3" s="1">
        <v>57.0</v>
      </c>
      <c r="C3" s="1">
        <v>94.0</v>
      </c>
      <c r="D3" s="1">
        <v>1.0</v>
      </c>
      <c r="E3" s="1">
        <v>1.0</v>
      </c>
      <c r="F3" s="1">
        <v>2.0</v>
      </c>
      <c r="G3" s="1">
        <v>2.0</v>
      </c>
      <c r="H3" s="1">
        <v>3.0</v>
      </c>
      <c r="I3" s="1">
        <v>3.0</v>
      </c>
      <c r="J3" s="1">
        <v>2.0</v>
      </c>
      <c r="K3" s="1">
        <v>2.0</v>
      </c>
      <c r="L3" s="2"/>
      <c r="M3" s="2"/>
      <c r="N3" s="2"/>
      <c r="O3" s="2"/>
      <c r="P3" s="2"/>
      <c r="Q3" s="2"/>
      <c r="R3" s="2"/>
      <c r="S3" s="2"/>
      <c r="T3" s="2"/>
      <c r="U3" s="2"/>
      <c r="V3" s="2"/>
      <c r="W3" s="2"/>
      <c r="X3" s="2"/>
      <c r="Y3" s="2"/>
      <c r="Z3" s="2"/>
    </row>
    <row r="4">
      <c r="A4" s="1" t="s">
        <v>28</v>
      </c>
      <c r="B4" s="1">
        <v>1.0</v>
      </c>
      <c r="C4" s="1">
        <v>2.0</v>
      </c>
      <c r="D4" s="1">
        <v>2.0</v>
      </c>
      <c r="E4" s="1">
        <v>2.0</v>
      </c>
      <c r="F4" s="1">
        <v>2.0</v>
      </c>
      <c r="G4" s="1">
        <v>2.0</v>
      </c>
      <c r="H4" s="1">
        <v>2.0</v>
      </c>
      <c r="I4" s="1">
        <v>2.0</v>
      </c>
      <c r="J4" s="1">
        <v>2.0</v>
      </c>
      <c r="K4" s="1">
        <v>2.0</v>
      </c>
      <c r="L4" s="2"/>
      <c r="M4" s="2"/>
      <c r="N4" s="2"/>
      <c r="O4" s="2"/>
      <c r="P4" s="2"/>
      <c r="Q4" s="2"/>
      <c r="R4" s="2"/>
      <c r="S4" s="2"/>
      <c r="T4" s="2"/>
      <c r="U4" s="2"/>
      <c r="V4" s="2"/>
      <c r="W4" s="2"/>
      <c r="X4" s="2"/>
      <c r="Y4" s="2"/>
      <c r="Z4" s="2"/>
    </row>
    <row r="5">
      <c r="A5" s="1" t="s">
        <v>29</v>
      </c>
      <c r="B5" s="1">
        <v>2.0</v>
      </c>
      <c r="C5" s="1">
        <v>3.0</v>
      </c>
      <c r="D5" s="1">
        <v>3.0</v>
      </c>
      <c r="E5" s="1">
        <v>3.0</v>
      </c>
      <c r="F5" s="1">
        <v>4.0</v>
      </c>
      <c r="G5" s="1">
        <v>4.0</v>
      </c>
      <c r="H5" s="1">
        <v>5.0</v>
      </c>
      <c r="I5" s="1">
        <v>5.0</v>
      </c>
      <c r="J5" s="1">
        <v>4.0</v>
      </c>
      <c r="K5" s="1">
        <v>4.0</v>
      </c>
      <c r="L5" s="2"/>
      <c r="M5" s="2"/>
      <c r="N5" s="2"/>
      <c r="O5" s="2"/>
      <c r="P5" s="2"/>
      <c r="Q5" s="2"/>
      <c r="R5" s="2"/>
      <c r="S5" s="2"/>
      <c r="T5" s="2"/>
      <c r="U5" s="2"/>
      <c r="V5" s="2"/>
      <c r="W5" s="2"/>
      <c r="X5" s="2"/>
      <c r="Y5" s="2"/>
      <c r="Z5" s="2"/>
    </row>
    <row r="6">
      <c r="A6" s="1" t="s">
        <v>30</v>
      </c>
      <c r="B6" s="1">
        <v>2.0</v>
      </c>
      <c r="C6" s="1">
        <v>3.0</v>
      </c>
      <c r="D6" s="1">
        <v>1.0</v>
      </c>
      <c r="E6" s="1">
        <v>23.0</v>
      </c>
      <c r="F6" s="1">
        <v>40.0</v>
      </c>
      <c r="G6" s="1">
        <v>62.0</v>
      </c>
      <c r="H6" s="1">
        <v>75.0</v>
      </c>
      <c r="I6" s="1">
        <v>96.0</v>
      </c>
      <c r="J6" s="1">
        <v>2.0</v>
      </c>
      <c r="K6" s="1">
        <v>1.0</v>
      </c>
      <c r="L6" s="2"/>
      <c r="M6" s="2"/>
      <c r="N6" s="2"/>
      <c r="O6" s="2"/>
      <c r="P6" s="2"/>
      <c r="Q6" s="2"/>
      <c r="R6" s="2"/>
      <c r="S6" s="2"/>
      <c r="T6" s="2"/>
      <c r="U6" s="2"/>
      <c r="V6" s="2"/>
      <c r="W6" s="2"/>
      <c r="X6" s="2"/>
      <c r="Y6" s="2"/>
      <c r="Z6" s="2"/>
    </row>
    <row r="7">
      <c r="A7" s="1" t="s">
        <v>31</v>
      </c>
      <c r="B7" s="1">
        <v>2.0</v>
      </c>
      <c r="C7" s="1">
        <v>-153.0</v>
      </c>
      <c r="D7" s="1">
        <v>7.0</v>
      </c>
      <c r="E7" s="1">
        <v>-8.0</v>
      </c>
      <c r="F7" s="1">
        <v>1.0</v>
      </c>
      <c r="G7" s="1">
        <v>6.0</v>
      </c>
      <c r="H7" s="1">
        <v>-1.0</v>
      </c>
      <c r="I7" s="1">
        <v>-3.0</v>
      </c>
      <c r="J7" s="1">
        <v>-39.0</v>
      </c>
      <c r="K7" s="1">
        <v>-11.0</v>
      </c>
      <c r="L7" s="2"/>
      <c r="M7" s="2"/>
      <c r="N7" s="2"/>
      <c r="O7" s="2"/>
      <c r="P7" s="2"/>
      <c r="Q7" s="2"/>
      <c r="R7" s="2"/>
      <c r="S7" s="2"/>
      <c r="T7" s="2"/>
      <c r="U7" s="2"/>
      <c r="V7" s="2"/>
      <c r="W7" s="2"/>
      <c r="X7" s="2"/>
      <c r="Y7" s="2"/>
      <c r="Z7" s="2"/>
    </row>
    <row r="8">
      <c r="A8" s="1" t="s">
        <v>32</v>
      </c>
      <c r="B8" s="1">
        <v>0.0</v>
      </c>
      <c r="C8" s="1">
        <v>-12.0</v>
      </c>
      <c r="D8" s="1">
        <v>0.0</v>
      </c>
      <c r="E8" s="1">
        <v>0.0</v>
      </c>
      <c r="F8" s="1">
        <v>0.0</v>
      </c>
      <c r="G8" s="1">
        <v>0.0</v>
      </c>
      <c r="H8" s="1">
        <v>0.0</v>
      </c>
      <c r="I8" s="1">
        <v>0.0</v>
      </c>
      <c r="J8" s="1">
        <v>-3.0</v>
      </c>
      <c r="K8" s="1">
        <v>53.0</v>
      </c>
      <c r="L8" s="2"/>
      <c r="M8" s="2"/>
      <c r="N8" s="2"/>
      <c r="O8" s="2"/>
      <c r="P8" s="2"/>
      <c r="Q8" s="2"/>
      <c r="R8" s="2"/>
      <c r="S8" s="2"/>
      <c r="T8" s="2"/>
      <c r="U8" s="2"/>
      <c r="V8" s="2"/>
      <c r="W8" s="2"/>
      <c r="X8" s="2"/>
      <c r="Y8" s="2"/>
      <c r="Z8" s="2"/>
    </row>
    <row r="9">
      <c r="A9" s="1" t="s">
        <v>33</v>
      </c>
      <c r="B9" s="1">
        <v>50.0</v>
      </c>
      <c r="C9" s="1">
        <v>0.0</v>
      </c>
      <c r="D9" s="1">
        <v>31.0</v>
      </c>
      <c r="E9" s="1">
        <v>0.0</v>
      </c>
      <c r="F9" s="1">
        <v>17.0</v>
      </c>
      <c r="G9" s="1">
        <v>0.0</v>
      </c>
      <c r="H9" s="1">
        <v>0.0</v>
      </c>
      <c r="I9" s="1">
        <v>0.0</v>
      </c>
      <c r="J9" s="1">
        <v>0.0</v>
      </c>
      <c r="K9" s="1">
        <v>3.0</v>
      </c>
      <c r="L9" s="2"/>
      <c r="M9" s="2"/>
      <c r="N9" s="2"/>
      <c r="O9" s="2"/>
      <c r="P9" s="2"/>
      <c r="Q9" s="2"/>
      <c r="R9" s="2"/>
      <c r="S9" s="2"/>
      <c r="T9" s="2"/>
      <c r="U9" s="2"/>
      <c r="V9" s="2"/>
      <c r="W9" s="2"/>
      <c r="X9" s="2"/>
      <c r="Y9" s="2"/>
      <c r="Z9" s="2"/>
    </row>
    <row r="10">
      <c r="A10" s="1" t="s">
        <v>34</v>
      </c>
      <c r="B10" s="1">
        <v>0.0</v>
      </c>
      <c r="C10" s="1">
        <v>29.0</v>
      </c>
      <c r="D10" s="1">
        <v>14.0</v>
      </c>
      <c r="E10" s="1">
        <v>0.0</v>
      </c>
      <c r="F10" s="1">
        <v>0.0</v>
      </c>
      <c r="G10" s="1">
        <v>0.0</v>
      </c>
      <c r="H10" s="1">
        <v>0.0</v>
      </c>
      <c r="I10" s="1">
        <v>0.0</v>
      </c>
      <c r="J10" s="1">
        <v>1.0</v>
      </c>
      <c r="K10" s="1">
        <v>2.0</v>
      </c>
      <c r="L10" s="2"/>
      <c r="M10" s="2"/>
      <c r="N10" s="2"/>
      <c r="O10" s="2"/>
      <c r="P10" s="2"/>
      <c r="Q10" s="2"/>
      <c r="R10" s="2"/>
      <c r="S10" s="2"/>
      <c r="T10" s="2"/>
      <c r="U10" s="2"/>
      <c r="V10" s="2"/>
      <c r="W10" s="2"/>
      <c r="X10" s="2"/>
      <c r="Y10" s="2"/>
      <c r="Z10" s="2"/>
    </row>
    <row r="11">
      <c r="A11" s="1" t="s">
        <v>35</v>
      </c>
      <c r="B11" s="1">
        <v>89.0</v>
      </c>
      <c r="C11" s="1">
        <v>1.0</v>
      </c>
      <c r="D11" s="1">
        <v>1.0</v>
      </c>
      <c r="E11" s="1">
        <v>74.0</v>
      </c>
      <c r="F11" s="1">
        <v>69.0</v>
      </c>
      <c r="G11" s="1">
        <v>1.0</v>
      </c>
      <c r="H11" s="1">
        <v>1.0</v>
      </c>
      <c r="I11" s="1">
        <v>2.0</v>
      </c>
      <c r="J11" s="1">
        <v>1.0</v>
      </c>
      <c r="K11" s="1">
        <v>1.0</v>
      </c>
      <c r="L11" s="2"/>
      <c r="M11" s="2"/>
      <c r="N11" s="2"/>
      <c r="O11" s="2"/>
      <c r="P11" s="2"/>
      <c r="Q11" s="2"/>
      <c r="R11" s="2"/>
      <c r="S11" s="2"/>
      <c r="T11" s="2"/>
      <c r="U11" s="2"/>
      <c r="V11" s="2"/>
      <c r="W11" s="2"/>
      <c r="X11" s="2"/>
      <c r="Y11" s="2"/>
      <c r="Z11" s="2"/>
    </row>
    <row r="12">
      <c r="A12" s="1" t="s">
        <v>36</v>
      </c>
      <c r="B12" s="1">
        <v>8.0</v>
      </c>
      <c r="C12" s="1">
        <v>1.0</v>
      </c>
      <c r="D12" s="1">
        <v>45.0</v>
      </c>
      <c r="E12" s="1">
        <v>7.0</v>
      </c>
      <c r="F12" s="1">
        <v>99.0</v>
      </c>
      <c r="G12" s="1">
        <v>-25.0</v>
      </c>
      <c r="H12" s="1">
        <v>-23.0</v>
      </c>
      <c r="I12" s="1">
        <v>21.0</v>
      </c>
      <c r="J12" s="1">
        <v>1.0</v>
      </c>
      <c r="K12" s="1">
        <v>46.0</v>
      </c>
      <c r="L12" s="2"/>
      <c r="M12" s="2"/>
      <c r="N12" s="2"/>
      <c r="O12" s="2"/>
      <c r="P12" s="2"/>
      <c r="Q12" s="2"/>
      <c r="R12" s="2"/>
      <c r="S12" s="2"/>
      <c r="T12" s="2"/>
      <c r="U12" s="2"/>
      <c r="V12" s="2"/>
      <c r="W12" s="2"/>
      <c r="X12" s="2"/>
      <c r="Y12" s="2"/>
      <c r="Z12" s="2"/>
    </row>
    <row r="13">
      <c r="A13" s="1" t="s">
        <v>37</v>
      </c>
      <c r="B13" s="1">
        <v>13.0</v>
      </c>
      <c r="C13" s="1">
        <v>-4.0</v>
      </c>
      <c r="D13" s="1">
        <v>6.0</v>
      </c>
      <c r="E13" s="1">
        <v>32.0</v>
      </c>
      <c r="F13" s="1">
        <v>8.0</v>
      </c>
      <c r="G13" s="1">
        <v>2.0</v>
      </c>
      <c r="H13" s="1">
        <v>-2.0</v>
      </c>
      <c r="I13" s="1">
        <v>6.0</v>
      </c>
      <c r="J13" s="1">
        <v>43.0</v>
      </c>
      <c r="K13" s="1">
        <v>2.0</v>
      </c>
      <c r="L13" s="2"/>
      <c r="M13" s="2"/>
      <c r="N13" s="2"/>
      <c r="O13" s="2"/>
      <c r="P13" s="2"/>
      <c r="Q13" s="2"/>
      <c r="R13" s="2"/>
      <c r="S13" s="2"/>
      <c r="T13" s="2"/>
      <c r="U13" s="2"/>
      <c r="V13" s="2"/>
      <c r="W13" s="2"/>
      <c r="X13" s="2"/>
      <c r="Y13" s="2"/>
      <c r="Z13" s="2"/>
    </row>
    <row r="14">
      <c r="A14" s="1" t="s">
        <v>38</v>
      </c>
      <c r="B14" s="1">
        <v>-4.0</v>
      </c>
      <c r="C14" s="1">
        <v>-1.0</v>
      </c>
      <c r="D14" s="1">
        <v>4.0</v>
      </c>
      <c r="E14" s="1">
        <v>9.0</v>
      </c>
      <c r="F14" s="1">
        <v>30.0</v>
      </c>
      <c r="G14" s="1">
        <v>-1.0</v>
      </c>
      <c r="H14" s="1">
        <v>50.0</v>
      </c>
      <c r="I14" s="1">
        <v>-42.0</v>
      </c>
      <c r="J14" s="1">
        <v>-5.0</v>
      </c>
      <c r="K14" s="1">
        <v>3.0</v>
      </c>
      <c r="L14" s="2"/>
      <c r="M14" s="2"/>
      <c r="N14" s="2"/>
      <c r="O14" s="2"/>
      <c r="P14" s="2"/>
      <c r="Q14" s="2"/>
      <c r="R14" s="2"/>
      <c r="S14" s="2"/>
      <c r="T14" s="2"/>
      <c r="U14" s="2"/>
      <c r="V14" s="2"/>
      <c r="W14" s="2"/>
      <c r="X14" s="2"/>
      <c r="Y14" s="2"/>
      <c r="Z14" s="2"/>
    </row>
    <row r="15">
      <c r="A15" s="1" t="s">
        <v>39</v>
      </c>
      <c r="B15" s="1">
        <v>21.0</v>
      </c>
      <c r="C15" s="1">
        <v>3.0</v>
      </c>
      <c r="D15" s="1">
        <v>-9.0</v>
      </c>
      <c r="E15" s="1">
        <v>-29.0</v>
      </c>
      <c r="F15" s="1">
        <v>-13.0</v>
      </c>
      <c r="G15" s="1">
        <v>11.0</v>
      </c>
      <c r="H15" s="1">
        <v>64.0</v>
      </c>
      <c r="I15" s="1">
        <v>68.0</v>
      </c>
      <c r="J15" s="1">
        <v>5.0</v>
      </c>
      <c r="K15" s="1">
        <v>5.0</v>
      </c>
      <c r="L15" s="2"/>
      <c r="M15" s="2"/>
      <c r="N15" s="2"/>
      <c r="O15" s="2"/>
      <c r="P15" s="2"/>
      <c r="Q15" s="2"/>
      <c r="R15" s="2"/>
      <c r="S15" s="2"/>
      <c r="T15" s="2"/>
      <c r="U15" s="2"/>
      <c r="V15" s="2"/>
      <c r="W15" s="2"/>
      <c r="X15" s="2"/>
      <c r="Y15" s="2"/>
      <c r="Z15" s="2"/>
    </row>
    <row r="16">
      <c r="A16" s="1" t="s">
        <v>40</v>
      </c>
      <c r="B16" s="1">
        <v>-11.0</v>
      </c>
      <c r="C16" s="1">
        <v>4.0</v>
      </c>
      <c r="D16" s="1">
        <v>-7.0</v>
      </c>
      <c r="E16" s="1">
        <v>-1.0</v>
      </c>
      <c r="F16" s="1">
        <v>-83.0</v>
      </c>
      <c r="G16" s="1">
        <v>-2.0</v>
      </c>
      <c r="H16" s="1">
        <v>7.0</v>
      </c>
      <c r="I16" s="1">
        <v>97.0</v>
      </c>
      <c r="J16" s="1">
        <v>-2.0</v>
      </c>
      <c r="K16" s="1">
        <v>9.0</v>
      </c>
      <c r="L16" s="2"/>
      <c r="M16" s="2"/>
      <c r="N16" s="2"/>
      <c r="O16" s="2"/>
      <c r="P16" s="2"/>
      <c r="Q16" s="2"/>
      <c r="R16" s="2"/>
      <c r="S16" s="2"/>
      <c r="T16" s="2"/>
      <c r="U16" s="2"/>
      <c r="V16" s="2"/>
      <c r="W16" s="2"/>
      <c r="X16" s="2"/>
      <c r="Y16" s="2"/>
      <c r="Z16" s="2"/>
    </row>
    <row r="17">
      <c r="A17" s="1" t="s">
        <v>41</v>
      </c>
      <c r="B17" s="1">
        <v>0.0</v>
      </c>
      <c r="C17" s="1">
        <v>-1.0</v>
      </c>
      <c r="D17" s="1">
        <v>37.0</v>
      </c>
      <c r="E17" s="1">
        <v>-45.0</v>
      </c>
      <c r="F17" s="1">
        <v>8.0</v>
      </c>
      <c r="G17" s="1">
        <v>-2.0</v>
      </c>
      <c r="H17" s="1">
        <v>-5.0</v>
      </c>
      <c r="I17" s="1">
        <v>22.0</v>
      </c>
      <c r="J17" s="1">
        <v>-14.0</v>
      </c>
      <c r="K17" s="1">
        <v>40.0</v>
      </c>
      <c r="L17" s="2"/>
      <c r="M17" s="2"/>
      <c r="N17" s="2"/>
      <c r="O17" s="2"/>
      <c r="P17" s="2"/>
      <c r="Q17" s="2"/>
      <c r="R17" s="2"/>
      <c r="S17" s="2"/>
      <c r="T17" s="2"/>
      <c r="U17" s="2"/>
      <c r="V17" s="2"/>
      <c r="W17" s="2"/>
      <c r="X17" s="2"/>
      <c r="Y17" s="2"/>
      <c r="Z17" s="2"/>
    </row>
    <row r="18">
      <c r="A18" s="1" t="s">
        <v>42</v>
      </c>
      <c r="B18" s="1">
        <v>1.0</v>
      </c>
      <c r="C18" s="1">
        <v>25.0</v>
      </c>
      <c r="D18" s="1">
        <v>42.0</v>
      </c>
      <c r="E18" s="1">
        <v>34.0</v>
      </c>
      <c r="F18" s="1">
        <v>2.0</v>
      </c>
      <c r="G18" s="1">
        <v>1.0</v>
      </c>
      <c r="H18" s="1">
        <v>-1.0</v>
      </c>
      <c r="I18" s="1">
        <v>96.0</v>
      </c>
      <c r="J18" s="1">
        <v>-1.0</v>
      </c>
      <c r="K18" s="1">
        <v>-1.0</v>
      </c>
      <c r="L18" s="2"/>
      <c r="M18" s="2"/>
      <c r="N18" s="2"/>
      <c r="O18" s="2"/>
      <c r="P18" s="2"/>
      <c r="Q18" s="2"/>
      <c r="R18" s="2"/>
      <c r="S18" s="2"/>
      <c r="T18" s="2"/>
      <c r="U18" s="2"/>
      <c r="V18" s="2"/>
      <c r="W18" s="2"/>
      <c r="X18" s="2"/>
      <c r="Y18" s="2"/>
      <c r="Z18" s="2"/>
    </row>
    <row r="19">
      <c r="A19" s="1" t="s">
        <v>43</v>
      </c>
      <c r="B19" s="1">
        <v>11.0</v>
      </c>
      <c r="C19" s="1">
        <v>6.0</v>
      </c>
      <c r="D19" s="1">
        <v>-10.0</v>
      </c>
      <c r="E19" s="1">
        <v>-22.0</v>
      </c>
      <c r="F19" s="1">
        <v>21.0</v>
      </c>
      <c r="G19" s="1">
        <v>-5.0</v>
      </c>
      <c r="H19" s="1">
        <v>-14.0</v>
      </c>
      <c r="I19" s="1">
        <v>-18.0</v>
      </c>
      <c r="J19" s="1">
        <v>-18.0</v>
      </c>
      <c r="K19" s="1">
        <v>-5.0</v>
      </c>
      <c r="L19" s="2"/>
      <c r="M19" s="2"/>
      <c r="N19" s="2"/>
      <c r="O19" s="2"/>
      <c r="P19" s="2"/>
      <c r="Q19" s="2"/>
      <c r="R19" s="2"/>
      <c r="S19" s="2"/>
      <c r="T19" s="2"/>
      <c r="U19" s="2"/>
      <c r="V19" s="2"/>
      <c r="W19" s="2"/>
      <c r="X19" s="2"/>
      <c r="Y19" s="2"/>
      <c r="Z19" s="2"/>
    </row>
    <row r="20">
      <c r="A20" s="1" t="s">
        <v>44</v>
      </c>
      <c r="B20" s="1">
        <v>-1.0</v>
      </c>
      <c r="C20" s="1">
        <v>-2.0</v>
      </c>
      <c r="D20" s="1">
        <v>-2.0</v>
      </c>
      <c r="E20" s="1">
        <v>-1.0</v>
      </c>
      <c r="F20" s="1">
        <v>-73.0</v>
      </c>
      <c r="G20" s="1">
        <v>-1.0</v>
      </c>
      <c r="H20" s="1">
        <v>-1.0</v>
      </c>
      <c r="I20" s="1">
        <v>-2.0</v>
      </c>
      <c r="J20" s="1">
        <v>-85.0</v>
      </c>
      <c r="K20" s="1">
        <v>-1.0</v>
      </c>
      <c r="L20" s="2"/>
      <c r="M20" s="2"/>
      <c r="N20" s="2"/>
      <c r="O20" s="2"/>
      <c r="P20" s="2"/>
      <c r="Q20" s="2"/>
      <c r="R20" s="2"/>
      <c r="S20" s="2"/>
      <c r="T20" s="2"/>
      <c r="U20" s="2"/>
      <c r="V20" s="2"/>
      <c r="W20" s="2"/>
      <c r="X20" s="2"/>
      <c r="Y20" s="2"/>
      <c r="Z20" s="2"/>
    </row>
    <row r="21" ht="15.75" customHeight="1">
      <c r="A21" s="1" t="s">
        <v>45</v>
      </c>
      <c r="B21" s="1">
        <v>7.0</v>
      </c>
      <c r="C21" s="1">
        <v>5.0</v>
      </c>
      <c r="D21" s="1">
        <v>87.0</v>
      </c>
      <c r="E21" s="1">
        <v>4.0</v>
      </c>
      <c r="F21" s="1">
        <v>56.0</v>
      </c>
      <c r="G21" s="1">
        <v>1.0</v>
      </c>
      <c r="H21" s="1">
        <v>3.0</v>
      </c>
      <c r="I21" s="1">
        <v>20.0</v>
      </c>
      <c r="J21" s="1">
        <v>0.0</v>
      </c>
      <c r="K21" s="1">
        <v>45.0</v>
      </c>
      <c r="L21" s="2"/>
      <c r="M21" s="2"/>
      <c r="N21" s="2"/>
      <c r="O21" s="2"/>
      <c r="P21" s="2"/>
      <c r="Q21" s="2"/>
      <c r="R21" s="2"/>
      <c r="S21" s="2"/>
      <c r="T21" s="2"/>
      <c r="U21" s="2"/>
      <c r="V21" s="2"/>
      <c r="W21" s="2"/>
      <c r="X21" s="2"/>
      <c r="Y21" s="2"/>
      <c r="Z21" s="2"/>
    </row>
    <row r="22" ht="15.75" customHeight="1">
      <c r="A22" s="1" t="s">
        <v>46</v>
      </c>
      <c r="B22" s="1">
        <v>-36.0</v>
      </c>
      <c r="C22" s="1">
        <v>-1.0</v>
      </c>
      <c r="D22" s="1">
        <v>0.0</v>
      </c>
      <c r="E22" s="1">
        <v>0.0</v>
      </c>
      <c r="F22" s="1">
        <v>-26.0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7.0</v>
      </c>
      <c r="K23" s="1">
        <v>6.0</v>
      </c>
      <c r="L23" s="2"/>
      <c r="M23" s="2"/>
      <c r="N23" s="2"/>
      <c r="O23" s="2"/>
      <c r="P23" s="2"/>
      <c r="Q23" s="2"/>
      <c r="R23" s="2"/>
      <c r="S23" s="2"/>
      <c r="T23" s="2"/>
      <c r="U23" s="2"/>
      <c r="V23" s="2"/>
      <c r="W23" s="2"/>
      <c r="X23" s="2"/>
      <c r="Y23" s="2"/>
      <c r="Z23" s="2"/>
    </row>
    <row r="24" ht="15.75" customHeight="1">
      <c r="A24" s="1" t="s">
        <v>48</v>
      </c>
      <c r="B24" s="1">
        <v>0.0</v>
      </c>
      <c r="C24" s="1">
        <v>0.0</v>
      </c>
      <c r="D24" s="1">
        <v>-15.0</v>
      </c>
      <c r="E24" s="1">
        <v>-29.0</v>
      </c>
      <c r="F24" s="1">
        <v>-4.0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-31.0</v>
      </c>
      <c r="D25" s="1">
        <v>0.0</v>
      </c>
      <c r="E25" s="1">
        <v>0.0</v>
      </c>
      <c r="F25" s="1">
        <v>0.0</v>
      </c>
      <c r="G25" s="1">
        <v>0.0</v>
      </c>
      <c r="H25" s="1">
        <v>0.0</v>
      </c>
      <c r="I25" s="1">
        <v>98.0</v>
      </c>
      <c r="J25" s="1">
        <v>2.0</v>
      </c>
      <c r="K25" s="1">
        <v>96.0</v>
      </c>
      <c r="L25" s="2"/>
      <c r="M25" s="2"/>
      <c r="N25" s="2"/>
      <c r="O25" s="2"/>
      <c r="P25" s="2"/>
      <c r="Q25" s="2"/>
      <c r="R25" s="2"/>
      <c r="S25" s="2"/>
      <c r="T25" s="2"/>
      <c r="U25" s="2"/>
      <c r="V25" s="2"/>
      <c r="W25" s="2"/>
      <c r="X25" s="2"/>
      <c r="Y25" s="2"/>
      <c r="Z25" s="2"/>
    </row>
    <row r="26" ht="15.75" customHeight="1">
      <c r="A26" s="1" t="s">
        <v>50</v>
      </c>
      <c r="B26" s="1">
        <v>-31.0</v>
      </c>
      <c r="C26" s="1">
        <v>-3.0</v>
      </c>
      <c r="D26" s="1">
        <v>-2.0</v>
      </c>
      <c r="E26" s="1">
        <v>-1.0</v>
      </c>
      <c r="F26" s="1">
        <v>-26.0</v>
      </c>
      <c r="G26" s="1">
        <v>-10.0</v>
      </c>
      <c r="H26" s="1">
        <v>2.0</v>
      </c>
      <c r="I26" s="1">
        <v>-90.0</v>
      </c>
      <c r="J26" s="1">
        <v>8.0</v>
      </c>
      <c r="K26" s="1">
        <v>5.0</v>
      </c>
      <c r="L26" s="2"/>
      <c r="M26" s="2"/>
      <c r="N26" s="2"/>
      <c r="O26" s="2"/>
      <c r="P26" s="2"/>
      <c r="Q26" s="2"/>
      <c r="R26" s="2"/>
      <c r="S26" s="2"/>
      <c r="T26" s="2"/>
      <c r="U26" s="2"/>
      <c r="V26" s="2"/>
      <c r="W26" s="2"/>
      <c r="X26" s="2"/>
      <c r="Y26" s="2"/>
      <c r="Z26" s="2"/>
    </row>
    <row r="27" ht="15.75" customHeight="1">
      <c r="A27" s="1" t="s">
        <v>51</v>
      </c>
      <c r="B27" s="1">
        <v>0.0</v>
      </c>
      <c r="C27" s="1">
        <v>3.0</v>
      </c>
      <c r="D27" s="1">
        <v>10.0</v>
      </c>
      <c r="E27" s="1">
        <v>5.0</v>
      </c>
      <c r="F27" s="1">
        <v>0.0</v>
      </c>
      <c r="G27" s="1">
        <v>16.0</v>
      </c>
      <c r="H27" s="1">
        <v>4.0</v>
      </c>
      <c r="I27" s="1">
        <v>0.0</v>
      </c>
      <c r="J27" s="1">
        <v>0.0</v>
      </c>
      <c r="K27" s="1">
        <v>0.0</v>
      </c>
      <c r="L27" s="2"/>
      <c r="M27" s="2"/>
      <c r="N27" s="2"/>
      <c r="O27" s="2"/>
      <c r="P27" s="2"/>
      <c r="Q27" s="2"/>
      <c r="R27" s="2"/>
      <c r="S27" s="2"/>
      <c r="T27" s="2"/>
      <c r="U27" s="2"/>
      <c r="V27" s="2"/>
      <c r="W27" s="2"/>
      <c r="X27" s="2"/>
      <c r="Y27" s="2"/>
      <c r="Z27" s="2"/>
    </row>
    <row r="28" ht="15.75" customHeight="1">
      <c r="A28" s="1" t="s">
        <v>52</v>
      </c>
      <c r="B28" s="1">
        <v>27.0</v>
      </c>
      <c r="C28" s="1">
        <v>57.0</v>
      </c>
      <c r="D28" s="1">
        <v>28.0</v>
      </c>
      <c r="E28" s="1">
        <v>12.0</v>
      </c>
      <c r="F28" s="1">
        <v>2.0</v>
      </c>
      <c r="G28" s="1">
        <v>3.0</v>
      </c>
      <c r="H28" s="1">
        <v>38.0</v>
      </c>
      <c r="I28" s="1">
        <v>2.0</v>
      </c>
      <c r="J28" s="1">
        <v>14.0</v>
      </c>
      <c r="K28" s="1">
        <v>1.0</v>
      </c>
      <c r="L28" s="2"/>
      <c r="M28" s="2"/>
      <c r="N28" s="2"/>
      <c r="O28" s="2"/>
      <c r="P28" s="2"/>
      <c r="Q28" s="2"/>
      <c r="R28" s="2"/>
      <c r="S28" s="2"/>
      <c r="T28" s="2"/>
      <c r="U28" s="2"/>
      <c r="V28" s="2"/>
      <c r="W28" s="2"/>
      <c r="X28" s="2"/>
      <c r="Y28" s="2"/>
      <c r="Z28" s="2"/>
    </row>
    <row r="29" ht="15.75" customHeight="1">
      <c r="A29" s="1" t="s">
        <v>53</v>
      </c>
      <c r="B29" s="1">
        <v>27.0</v>
      </c>
      <c r="C29" s="1">
        <v>3.0</v>
      </c>
      <c r="D29" s="1">
        <v>10.0</v>
      </c>
      <c r="E29" s="1">
        <v>18.0</v>
      </c>
      <c r="F29" s="1">
        <v>2.0</v>
      </c>
      <c r="G29" s="1">
        <v>20.0</v>
      </c>
      <c r="H29" s="1">
        <v>5.0</v>
      </c>
      <c r="I29" s="1">
        <v>2.0</v>
      </c>
      <c r="J29" s="1">
        <v>14.0</v>
      </c>
      <c r="K29" s="1">
        <v>1.0</v>
      </c>
      <c r="L29" s="2"/>
      <c r="M29" s="2"/>
      <c r="N29" s="2"/>
      <c r="O29" s="2"/>
      <c r="P29" s="2"/>
      <c r="Q29" s="2"/>
      <c r="R29" s="2"/>
      <c r="S29" s="2"/>
      <c r="T29" s="2"/>
      <c r="U29" s="2"/>
      <c r="V29" s="2"/>
      <c r="W29" s="2"/>
      <c r="X29" s="2"/>
      <c r="Y29" s="2"/>
      <c r="Z29" s="2"/>
    </row>
    <row r="30" ht="15.75" customHeight="1">
      <c r="A30" s="1" t="s">
        <v>54</v>
      </c>
      <c r="B30" s="1">
        <v>-76.0</v>
      </c>
      <c r="C30" s="1">
        <v>0.0</v>
      </c>
      <c r="D30" s="1">
        <v>0.0</v>
      </c>
      <c r="E30" s="1">
        <v>0.0</v>
      </c>
      <c r="F30" s="1">
        <v>-21.0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-7.0</v>
      </c>
      <c r="C31" s="1">
        <v>-16.0</v>
      </c>
      <c r="D31" s="1">
        <v>-5.0</v>
      </c>
      <c r="E31" s="1">
        <v>-10.0</v>
      </c>
      <c r="F31" s="1">
        <v>-3.0</v>
      </c>
      <c r="G31" s="1">
        <v>-2.0</v>
      </c>
      <c r="H31" s="1">
        <v>-4.0</v>
      </c>
      <c r="I31" s="1">
        <v>-1.0</v>
      </c>
      <c r="J31" s="1">
        <v>-1.0</v>
      </c>
      <c r="K31" s="1">
        <v>-3.0</v>
      </c>
      <c r="L31" s="2"/>
      <c r="M31" s="2"/>
      <c r="N31" s="2"/>
      <c r="O31" s="2"/>
      <c r="P31" s="2"/>
      <c r="Q31" s="2"/>
      <c r="R31" s="2"/>
      <c r="S31" s="2"/>
      <c r="T31" s="2"/>
      <c r="U31" s="2"/>
      <c r="V31" s="2"/>
      <c r="W31" s="2"/>
      <c r="X31" s="2"/>
      <c r="Y31" s="2"/>
      <c r="Z31" s="2"/>
    </row>
    <row r="32" ht="15.75" customHeight="1">
      <c r="A32" s="1" t="s">
        <v>56</v>
      </c>
      <c r="B32" s="1">
        <v>-8.0</v>
      </c>
      <c r="C32" s="1">
        <v>-16.0</v>
      </c>
      <c r="D32" s="1">
        <v>-5.0</v>
      </c>
      <c r="E32" s="1">
        <v>-10.0</v>
      </c>
      <c r="F32" s="1">
        <v>-24.0</v>
      </c>
      <c r="G32" s="1">
        <v>-2.0</v>
      </c>
      <c r="H32" s="1">
        <v>-4.0</v>
      </c>
      <c r="I32" s="1">
        <v>-1.0</v>
      </c>
      <c r="J32" s="1">
        <v>-1.0</v>
      </c>
      <c r="K32" s="1">
        <v>-3.0</v>
      </c>
      <c r="L32" s="2"/>
      <c r="M32" s="2"/>
      <c r="N32" s="2"/>
      <c r="O32" s="2"/>
      <c r="P32" s="2"/>
      <c r="Q32" s="2"/>
      <c r="R32" s="2"/>
      <c r="S32" s="2"/>
      <c r="T32" s="2"/>
      <c r="U32" s="2"/>
      <c r="V32" s="2"/>
      <c r="W32" s="2"/>
      <c r="X32" s="2"/>
      <c r="Y32" s="2"/>
      <c r="Z32" s="2"/>
    </row>
    <row r="33" ht="15.75" customHeight="1">
      <c r="A33" s="1" t="s">
        <v>57</v>
      </c>
      <c r="B33" s="1">
        <v>5.0</v>
      </c>
      <c r="C33" s="1">
        <v>13.0</v>
      </c>
      <c r="D33" s="1">
        <v>60.0</v>
      </c>
      <c r="E33" s="1">
        <v>22.0</v>
      </c>
      <c r="F33" s="1">
        <v>4.0</v>
      </c>
      <c r="G33" s="1">
        <v>0.0</v>
      </c>
      <c r="H33" s="1">
        <v>10.0</v>
      </c>
      <c r="I33" s="1">
        <v>11.0</v>
      </c>
      <c r="J33" s="1">
        <v>13.0</v>
      </c>
      <c r="K33" s="1">
        <v>0.0</v>
      </c>
      <c r="L33" s="2"/>
      <c r="M33" s="2"/>
      <c r="N33" s="2"/>
      <c r="O33" s="2"/>
      <c r="P33" s="2"/>
      <c r="Q33" s="2"/>
      <c r="R33" s="2"/>
      <c r="S33" s="2"/>
      <c r="T33" s="2"/>
      <c r="U33" s="2"/>
      <c r="V33" s="2"/>
      <c r="W33" s="2"/>
      <c r="X33" s="2"/>
      <c r="Y33" s="2"/>
      <c r="Z33" s="2"/>
    </row>
    <row r="34" ht="15.75" customHeight="1">
      <c r="A34" s="1" t="s">
        <v>58</v>
      </c>
      <c r="B34" s="1">
        <v>-11.0</v>
      </c>
      <c r="C34" s="1">
        <v>-10.0</v>
      </c>
      <c r="D34" s="1">
        <v>-14.0</v>
      </c>
      <c r="E34" s="1">
        <v>-11.0</v>
      </c>
      <c r="F34" s="1">
        <v>-3.0</v>
      </c>
      <c r="G34" s="1">
        <v>-11.0</v>
      </c>
      <c r="H34" s="1">
        <v>-11.0</v>
      </c>
      <c r="I34" s="1">
        <v>-19.0</v>
      </c>
      <c r="J34" s="1">
        <v>-8.0</v>
      </c>
      <c r="K34" s="1">
        <v>-3.0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22.0</v>
      </c>
      <c r="G35" s="1">
        <v>0.0</v>
      </c>
      <c r="H35" s="1">
        <v>0.0</v>
      </c>
      <c r="I35" s="1">
        <v>5.0</v>
      </c>
      <c r="J35" s="1">
        <v>0.0</v>
      </c>
      <c r="K35" s="1">
        <v>0.0</v>
      </c>
      <c r="L35" s="2"/>
      <c r="M35" s="2"/>
      <c r="N35" s="2"/>
      <c r="O35" s="2"/>
      <c r="P35" s="2"/>
      <c r="Q35" s="2"/>
      <c r="R35" s="2"/>
      <c r="S35" s="2"/>
      <c r="T35" s="2"/>
      <c r="U35" s="2"/>
      <c r="V35" s="2"/>
      <c r="W35" s="2"/>
      <c r="X35" s="2"/>
      <c r="Y35" s="2"/>
      <c r="Z35" s="2"/>
    </row>
    <row r="36" ht="15.75" customHeight="1">
      <c r="A36" s="1" t="s">
        <v>60</v>
      </c>
      <c r="B36" s="1">
        <v>-2.0</v>
      </c>
      <c r="C36" s="1">
        <v>0.0</v>
      </c>
      <c r="D36" s="1">
        <v>0.0</v>
      </c>
      <c r="E36" s="1">
        <v>-2.0</v>
      </c>
      <c r="F36" s="1">
        <v>-41.0</v>
      </c>
      <c r="G36" s="1">
        <v>-90.0</v>
      </c>
      <c r="H36" s="1">
        <v>-17.0</v>
      </c>
      <c r="I36" s="1">
        <v>-69.0</v>
      </c>
      <c r="J36" s="1">
        <v>-42.0</v>
      </c>
      <c r="K36" s="1">
        <v>-77.0</v>
      </c>
      <c r="L36" s="2"/>
      <c r="M36" s="2"/>
      <c r="N36" s="2"/>
      <c r="O36" s="2"/>
      <c r="P36" s="2"/>
      <c r="Q36" s="2"/>
      <c r="R36" s="2"/>
      <c r="S36" s="2"/>
      <c r="T36" s="2"/>
      <c r="U36" s="2"/>
      <c r="V36" s="2"/>
      <c r="W36" s="2"/>
      <c r="X36" s="2"/>
      <c r="Y36" s="2"/>
      <c r="Z36" s="2"/>
    </row>
    <row r="37" ht="15.75" customHeight="1">
      <c r="A37" s="1" t="s">
        <v>61</v>
      </c>
      <c r="B37" s="1">
        <v>22.0</v>
      </c>
      <c r="C37" s="1">
        <v>56.0</v>
      </c>
      <c r="D37" s="1">
        <v>6.0</v>
      </c>
      <c r="E37" s="1">
        <v>27.0</v>
      </c>
      <c r="F37" s="1">
        <v>4.0</v>
      </c>
      <c r="G37" s="1">
        <v>17.0</v>
      </c>
      <c r="H37" s="1">
        <v>10.0</v>
      </c>
      <c r="I37" s="1">
        <v>17.0</v>
      </c>
      <c r="J37" s="1">
        <v>11.0</v>
      </c>
      <c r="K37" s="1">
        <v>-3.0</v>
      </c>
      <c r="L37" s="2"/>
      <c r="M37" s="2"/>
      <c r="N37" s="2"/>
      <c r="O37" s="2"/>
      <c r="P37" s="2"/>
      <c r="Q37" s="2"/>
      <c r="R37" s="2"/>
      <c r="S37" s="2"/>
      <c r="T37" s="2"/>
      <c r="U37" s="2"/>
      <c r="V37" s="2"/>
      <c r="W37" s="2"/>
      <c r="X37" s="2"/>
      <c r="Y37" s="2"/>
      <c r="Z37" s="2"/>
    </row>
    <row r="38" ht="15.75" customHeight="1">
      <c r="A38" s="1" t="s">
        <v>62</v>
      </c>
      <c r="B38" s="1">
        <v>4.0</v>
      </c>
      <c r="C38" s="1">
        <v>-3.0</v>
      </c>
      <c r="D38" s="1">
        <v>17.0</v>
      </c>
      <c r="E38" s="1">
        <v>-13.0</v>
      </c>
      <c r="F38" s="1">
        <v>-25.0</v>
      </c>
      <c r="G38" s="1">
        <v>-30.0</v>
      </c>
      <c r="H38" s="1">
        <v>26.0</v>
      </c>
      <c r="I38" s="1">
        <v>67.0</v>
      </c>
      <c r="J38" s="1">
        <v>0.0</v>
      </c>
      <c r="K38" s="1">
        <v>583.0</v>
      </c>
      <c r="L38" s="2"/>
      <c r="M38" s="2"/>
      <c r="N38" s="2"/>
      <c r="O38" s="2"/>
      <c r="P38" s="2"/>
      <c r="Q38" s="2"/>
      <c r="R38" s="2"/>
      <c r="S38" s="2"/>
      <c r="T38" s="2"/>
      <c r="U38" s="2"/>
      <c r="V38" s="2"/>
      <c r="W38" s="2"/>
      <c r="X38" s="2"/>
      <c r="Y38" s="2"/>
      <c r="Z38" s="2"/>
    </row>
    <row r="39" ht="15.75" customHeight="1">
      <c r="A39" s="1" t="s">
        <v>63</v>
      </c>
      <c r="B39" s="1">
        <v>2.0</v>
      </c>
      <c r="C39" s="1">
        <v>3.0</v>
      </c>
      <c r="D39" s="1">
        <v>-6.0</v>
      </c>
      <c r="E39" s="1">
        <v>3.0</v>
      </c>
      <c r="F39" s="1">
        <v>-88.0</v>
      </c>
      <c r="G39" s="1">
        <v>69.0</v>
      </c>
      <c r="H39" s="1">
        <v>-59.0</v>
      </c>
      <c r="I39" s="1">
        <v>-1.0</v>
      </c>
      <c r="J39" s="1">
        <v>1.0</v>
      </c>
      <c r="K39" s="1">
        <v>-3.0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1.0</v>
      </c>
      <c r="C41" s="1">
        <v>2.0</v>
      </c>
      <c r="D41" s="1">
        <v>1.0</v>
      </c>
      <c r="E41" s="1">
        <v>1.0</v>
      </c>
      <c r="F41" s="1">
        <v>2.0</v>
      </c>
      <c r="G41" s="1">
        <v>1.0</v>
      </c>
      <c r="H41" s="1">
        <v>2.0</v>
      </c>
      <c r="I41" s="1">
        <v>2.0</v>
      </c>
      <c r="J41" s="1">
        <v>4.0</v>
      </c>
      <c r="K41" s="1">
        <v>5.0</v>
      </c>
      <c r="L41" s="2"/>
      <c r="M41" s="2"/>
      <c r="N41" s="2"/>
      <c r="O41" s="2"/>
      <c r="P41" s="2"/>
      <c r="Q41" s="2"/>
      <c r="R41" s="2"/>
      <c r="S41" s="2"/>
      <c r="T41" s="2"/>
      <c r="U41" s="2"/>
      <c r="V41" s="2"/>
      <c r="W41" s="2"/>
      <c r="X41" s="2"/>
      <c r="Y41" s="2"/>
      <c r="Z41" s="2"/>
    </row>
    <row r="42" ht="15.75" customHeight="1">
      <c r="A42" s="1" t="s">
        <v>66</v>
      </c>
      <c r="B42" s="1">
        <v>21.0</v>
      </c>
      <c r="C42" s="1">
        <v>45.0</v>
      </c>
      <c r="D42" s="1">
        <v>21.0</v>
      </c>
      <c r="E42" s="1">
        <v>-15.0</v>
      </c>
      <c r="F42" s="1">
        <v>6.0</v>
      </c>
      <c r="G42" s="1">
        <v>27.0</v>
      </c>
      <c r="H42" s="1">
        <v>36.0</v>
      </c>
      <c r="I42" s="1">
        <v>27.0</v>
      </c>
      <c r="J42" s="1">
        <v>130.0</v>
      </c>
      <c r="K42" s="1">
        <v>2.0</v>
      </c>
      <c r="L42" s="2"/>
      <c r="M42" s="2"/>
      <c r="N42" s="2"/>
      <c r="O42" s="2"/>
      <c r="P42" s="2"/>
      <c r="Q42" s="2"/>
      <c r="R42" s="2"/>
      <c r="S42" s="2"/>
      <c r="T42" s="2"/>
      <c r="U42" s="2"/>
      <c r="V42" s="2"/>
      <c r="W42" s="2"/>
      <c r="X42" s="2"/>
      <c r="Y42" s="2"/>
      <c r="Z42" s="2"/>
    </row>
    <row r="43" ht="15.75" customHeight="1">
      <c r="A43" s="1" t="s">
        <v>67</v>
      </c>
      <c r="B43" s="1">
        <v>5.0</v>
      </c>
      <c r="C43" s="1">
        <v>6.0</v>
      </c>
      <c r="D43" s="1">
        <v>-8.0</v>
      </c>
      <c r="E43" s="1">
        <v>-24.0</v>
      </c>
      <c r="F43" s="1">
        <v>11.0</v>
      </c>
      <c r="G43" s="1">
        <v>-6.0</v>
      </c>
      <c r="H43" s="1">
        <v>-8.0</v>
      </c>
      <c r="I43" s="1">
        <v>-5.0</v>
      </c>
      <c r="J43" s="1">
        <v>-17.0</v>
      </c>
      <c r="K43" s="1">
        <v>9.0</v>
      </c>
      <c r="L43" s="2"/>
      <c r="M43" s="2"/>
      <c r="N43" s="2"/>
      <c r="O43" s="2"/>
      <c r="P43" s="2"/>
      <c r="Q43" s="2"/>
      <c r="R43" s="2"/>
      <c r="S43" s="2"/>
      <c r="T43" s="2"/>
      <c r="U43" s="2"/>
      <c r="V43" s="2"/>
      <c r="W43" s="2"/>
      <c r="X43" s="2"/>
      <c r="Y43" s="2"/>
      <c r="Z43" s="2"/>
    </row>
    <row r="44" ht="15.75" customHeight="1">
      <c r="A44" s="1" t="s">
        <v>68</v>
      </c>
      <c r="B44" s="1">
        <v>5.0</v>
      </c>
      <c r="C44" s="1">
        <v>6.0</v>
      </c>
      <c r="D44" s="1">
        <v>-8.0</v>
      </c>
      <c r="E44" s="1">
        <v>-23.0</v>
      </c>
      <c r="F44" s="1">
        <v>12.0</v>
      </c>
      <c r="G44" s="1">
        <v>-5.0</v>
      </c>
      <c r="H44" s="1">
        <v>-7.0</v>
      </c>
      <c r="I44" s="1">
        <v>-4.0</v>
      </c>
      <c r="J44" s="1">
        <v>-15.0</v>
      </c>
      <c r="K44" s="1">
        <v>11.0</v>
      </c>
      <c r="L44" s="2"/>
      <c r="M44" s="2"/>
      <c r="N44" s="2"/>
      <c r="O44" s="2"/>
      <c r="P44" s="2"/>
      <c r="Q44" s="2"/>
      <c r="R44" s="2"/>
      <c r="S44" s="2"/>
      <c r="T44" s="2"/>
      <c r="U44" s="2"/>
      <c r="V44" s="2"/>
      <c r="W44" s="2"/>
      <c r="X44" s="2"/>
      <c r="Y44" s="2"/>
      <c r="Z44" s="2"/>
    </row>
    <row r="45" ht="15.75" customHeight="1">
      <c r="A45" s="1" t="s">
        <v>69</v>
      </c>
      <c r="B45" s="1">
        <v>-1.0</v>
      </c>
      <c r="C45" s="1">
        <v>-3.0</v>
      </c>
      <c r="D45" s="1">
        <v>9.0</v>
      </c>
      <c r="E45" s="1">
        <v>23.0</v>
      </c>
      <c r="F45" s="1">
        <v>-14.0</v>
      </c>
      <c r="G45" s="1">
        <v>-4.0</v>
      </c>
      <c r="H45" s="1">
        <v>-36.0</v>
      </c>
      <c r="I45" s="1">
        <v>-9.0</v>
      </c>
      <c r="J45" s="1">
        <v>10.0</v>
      </c>
      <c r="K45" s="1">
        <v>-16.0</v>
      </c>
      <c r="L45" s="2"/>
      <c r="M45" s="2"/>
      <c r="N45" s="2"/>
      <c r="O45" s="2"/>
      <c r="P45" s="2"/>
      <c r="Q45" s="2"/>
      <c r="R45" s="2"/>
      <c r="S45" s="2"/>
      <c r="T45" s="2"/>
      <c r="U45" s="2"/>
      <c r="V45" s="2"/>
      <c r="W45" s="2"/>
      <c r="X45" s="2"/>
      <c r="Y45" s="2"/>
      <c r="Z45" s="2"/>
    </row>
    <row r="46" ht="15.75" customHeight="1">
      <c r="A46" s="1" t="s">
        <v>70</v>
      </c>
      <c r="B46" s="1">
        <v>19.0</v>
      </c>
      <c r="C46" s="1">
        <v>-12.0</v>
      </c>
      <c r="D46" s="1">
        <v>5.0</v>
      </c>
      <c r="E46" s="1">
        <v>7.0</v>
      </c>
      <c r="F46" s="1">
        <v>-22.0</v>
      </c>
      <c r="G46" s="1">
        <v>18.0</v>
      </c>
      <c r="H46" s="1">
        <v>95.0</v>
      </c>
      <c r="I46" s="1">
        <v>1.0</v>
      </c>
      <c r="J46" s="1">
        <v>12.0</v>
      </c>
      <c r="K46" s="1">
        <v>-2.0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3.0</v>
      </c>
      <c r="C3" s="1">
        <v>6.0</v>
      </c>
      <c r="D3" s="1">
        <v>74.0</v>
      </c>
      <c r="E3" s="1">
        <v>4.0</v>
      </c>
      <c r="F3" s="1">
        <v>3.0</v>
      </c>
      <c r="G3" s="1">
        <v>4.0</v>
      </c>
      <c r="H3" s="1">
        <v>3.0</v>
      </c>
      <c r="I3" s="1">
        <v>2.0</v>
      </c>
      <c r="J3" s="1">
        <v>3.0</v>
      </c>
      <c r="K3" s="1">
        <v>29.0</v>
      </c>
      <c r="L3" s="2"/>
      <c r="M3" s="2"/>
      <c r="N3" s="2"/>
      <c r="O3" s="2"/>
      <c r="P3" s="2"/>
      <c r="Q3" s="2"/>
      <c r="R3" s="2"/>
      <c r="S3" s="2"/>
      <c r="T3" s="2"/>
      <c r="U3" s="2"/>
      <c r="V3" s="2"/>
      <c r="W3" s="2"/>
      <c r="X3" s="2"/>
      <c r="Y3" s="2"/>
      <c r="Z3" s="2"/>
    </row>
    <row r="4">
      <c r="A4" s="1" t="s">
        <v>73</v>
      </c>
      <c r="B4" s="1">
        <v>3.0</v>
      </c>
      <c r="C4" s="1">
        <v>6.0</v>
      </c>
      <c r="D4" s="1">
        <v>74.0</v>
      </c>
      <c r="E4" s="1">
        <v>4.0</v>
      </c>
      <c r="F4" s="1">
        <v>3.0</v>
      </c>
      <c r="G4" s="1">
        <v>4.0</v>
      </c>
      <c r="H4" s="1">
        <v>3.0</v>
      </c>
      <c r="I4" s="1">
        <v>2.0</v>
      </c>
      <c r="J4" s="1">
        <v>3.0</v>
      </c>
      <c r="K4" s="1">
        <v>29.0</v>
      </c>
      <c r="L4" s="2"/>
      <c r="M4" s="2"/>
      <c r="N4" s="2"/>
      <c r="O4" s="2"/>
      <c r="P4" s="2"/>
      <c r="Q4" s="2"/>
      <c r="R4" s="2"/>
      <c r="S4" s="2"/>
      <c r="T4" s="2"/>
      <c r="U4" s="2"/>
      <c r="V4" s="2"/>
      <c r="W4" s="2"/>
      <c r="X4" s="2"/>
      <c r="Y4" s="2"/>
      <c r="Z4" s="2"/>
    </row>
    <row r="5">
      <c r="A5" s="1" t="s">
        <v>74</v>
      </c>
      <c r="B5" s="1">
        <v>26.0</v>
      </c>
      <c r="C5" s="1">
        <v>27.0</v>
      </c>
      <c r="D5" s="1">
        <v>23.0</v>
      </c>
      <c r="E5" s="1">
        <v>13.0</v>
      </c>
      <c r="F5" s="1">
        <v>13.0</v>
      </c>
      <c r="G5" s="1">
        <v>19.0</v>
      </c>
      <c r="H5" s="1">
        <v>19.0</v>
      </c>
      <c r="I5" s="1">
        <v>19.0</v>
      </c>
      <c r="J5" s="1">
        <v>24.0</v>
      </c>
      <c r="K5" s="1">
        <v>20.0</v>
      </c>
      <c r="L5" s="2"/>
      <c r="M5" s="2"/>
      <c r="N5" s="2"/>
      <c r="O5" s="2"/>
      <c r="P5" s="2"/>
      <c r="Q5" s="2"/>
      <c r="R5" s="2"/>
      <c r="S5" s="2"/>
      <c r="T5" s="2"/>
      <c r="U5" s="2"/>
      <c r="V5" s="2"/>
      <c r="W5" s="2"/>
      <c r="X5" s="2"/>
      <c r="Y5" s="2"/>
      <c r="Z5" s="2"/>
    </row>
    <row r="6">
      <c r="A6" s="1" t="s">
        <v>75</v>
      </c>
      <c r="B6" s="1">
        <v>0.0</v>
      </c>
      <c r="C6" s="1">
        <v>0.0</v>
      </c>
      <c r="D6" s="1">
        <v>0.0</v>
      </c>
      <c r="E6" s="1">
        <v>0.0</v>
      </c>
      <c r="F6" s="1">
        <v>0.0</v>
      </c>
      <c r="G6" s="1">
        <v>0.0</v>
      </c>
      <c r="H6" s="1">
        <v>0.0</v>
      </c>
      <c r="I6" s="1">
        <v>0.0</v>
      </c>
      <c r="J6" s="1">
        <v>6.0</v>
      </c>
      <c r="K6" s="1">
        <v>0.0</v>
      </c>
      <c r="L6" s="2"/>
      <c r="M6" s="2"/>
      <c r="N6" s="2"/>
      <c r="O6" s="2"/>
      <c r="P6" s="2"/>
      <c r="Q6" s="2"/>
      <c r="R6" s="2"/>
      <c r="S6" s="2"/>
      <c r="T6" s="2"/>
      <c r="U6" s="2"/>
      <c r="V6" s="2"/>
      <c r="W6" s="2"/>
      <c r="X6" s="2"/>
      <c r="Y6" s="2"/>
      <c r="Z6" s="2"/>
    </row>
    <row r="7">
      <c r="A7" s="1" t="s">
        <v>76</v>
      </c>
      <c r="B7" s="1">
        <v>26.0</v>
      </c>
      <c r="C7" s="1">
        <v>27.0</v>
      </c>
      <c r="D7" s="1">
        <v>23.0</v>
      </c>
      <c r="E7" s="1">
        <v>13.0</v>
      </c>
      <c r="F7" s="1">
        <v>13.0</v>
      </c>
      <c r="G7" s="1">
        <v>19.0</v>
      </c>
      <c r="H7" s="1">
        <v>19.0</v>
      </c>
      <c r="I7" s="1">
        <v>19.0</v>
      </c>
      <c r="J7" s="1">
        <v>31.0</v>
      </c>
      <c r="K7" s="1">
        <v>20.0</v>
      </c>
      <c r="L7" s="2"/>
      <c r="M7" s="2"/>
      <c r="N7" s="2"/>
      <c r="O7" s="2"/>
      <c r="P7" s="2"/>
      <c r="Q7" s="2"/>
      <c r="R7" s="2"/>
      <c r="S7" s="2"/>
      <c r="T7" s="2"/>
      <c r="U7" s="2"/>
      <c r="V7" s="2"/>
      <c r="W7" s="2"/>
      <c r="X7" s="2"/>
      <c r="Y7" s="2"/>
      <c r="Z7" s="2"/>
    </row>
    <row r="8">
      <c r="A8" s="1" t="s">
        <v>77</v>
      </c>
      <c r="B8" s="1">
        <v>25.0</v>
      </c>
      <c r="C8" s="1">
        <v>21.0</v>
      </c>
      <c r="D8" s="1">
        <v>31.0</v>
      </c>
      <c r="E8" s="1">
        <v>60.0</v>
      </c>
      <c r="F8" s="1">
        <v>71.0</v>
      </c>
      <c r="G8" s="1">
        <v>63.0</v>
      </c>
      <c r="H8" s="1">
        <v>63.0</v>
      </c>
      <c r="I8" s="1">
        <v>54.0</v>
      </c>
      <c r="J8" s="1">
        <v>45.0</v>
      </c>
      <c r="K8" s="1">
        <v>38.0</v>
      </c>
      <c r="L8" s="2"/>
      <c r="M8" s="2"/>
      <c r="N8" s="2"/>
      <c r="O8" s="2"/>
      <c r="P8" s="2"/>
      <c r="Q8" s="2"/>
      <c r="R8" s="2"/>
      <c r="S8" s="2"/>
      <c r="T8" s="2"/>
      <c r="U8" s="2"/>
      <c r="V8" s="2"/>
      <c r="W8" s="2"/>
      <c r="X8" s="2"/>
      <c r="Y8" s="2"/>
      <c r="Z8" s="2"/>
    </row>
    <row r="9">
      <c r="A9" s="1" t="s">
        <v>78</v>
      </c>
      <c r="B9" s="1">
        <v>79.0</v>
      </c>
      <c r="C9" s="1">
        <v>1.0</v>
      </c>
      <c r="D9" s="1">
        <v>1.0</v>
      </c>
      <c r="E9" s="1">
        <v>1.0</v>
      </c>
      <c r="F9" s="1">
        <v>1.0</v>
      </c>
      <c r="G9" s="1">
        <v>1.0</v>
      </c>
      <c r="H9" s="1">
        <v>1.0</v>
      </c>
      <c r="I9" s="1">
        <v>1.0</v>
      </c>
      <c r="J9" s="1">
        <v>4.0</v>
      </c>
      <c r="K9" s="1">
        <v>4.0</v>
      </c>
      <c r="L9" s="2"/>
      <c r="M9" s="2"/>
      <c r="N9" s="2"/>
      <c r="O9" s="2"/>
      <c r="P9" s="2"/>
      <c r="Q9" s="2"/>
      <c r="R9" s="2"/>
      <c r="S9" s="2"/>
      <c r="T9" s="2"/>
      <c r="U9" s="2"/>
      <c r="V9" s="2"/>
      <c r="W9" s="2"/>
      <c r="X9" s="2"/>
      <c r="Y9" s="2"/>
      <c r="Z9" s="2"/>
    </row>
    <row r="10">
      <c r="A10" s="1" t="s">
        <v>79</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0.0</v>
      </c>
      <c r="C11" s="1">
        <v>0.0</v>
      </c>
      <c r="D11" s="1">
        <v>0.0</v>
      </c>
      <c r="E11" s="1">
        <v>0.0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56.0</v>
      </c>
      <c r="C12" s="1">
        <v>57.0</v>
      </c>
      <c r="D12" s="1">
        <v>56.0</v>
      </c>
      <c r="E12" s="1">
        <v>79.0</v>
      </c>
      <c r="F12" s="1">
        <v>91.0</v>
      </c>
      <c r="G12" s="1">
        <v>88.0</v>
      </c>
      <c r="H12" s="1">
        <v>87.0</v>
      </c>
      <c r="I12" s="1">
        <v>77.0</v>
      </c>
      <c r="J12" s="1">
        <v>84.0</v>
      </c>
      <c r="K12" s="1">
        <v>63.0</v>
      </c>
      <c r="L12" s="2"/>
      <c r="M12" s="2"/>
      <c r="N12" s="2"/>
      <c r="O12" s="2"/>
      <c r="P12" s="2"/>
      <c r="Q12" s="2"/>
      <c r="R12" s="2"/>
      <c r="S12" s="2"/>
      <c r="T12" s="2"/>
      <c r="U12" s="2"/>
      <c r="V12" s="2"/>
      <c r="W12" s="2"/>
      <c r="X12" s="2"/>
      <c r="Y12" s="2"/>
      <c r="Z12" s="2"/>
    </row>
    <row r="13">
      <c r="A13" s="1" t="s">
        <v>82</v>
      </c>
      <c r="B13" s="1">
        <v>13.0</v>
      </c>
      <c r="C13" s="1">
        <v>15.0</v>
      </c>
      <c r="D13" s="1">
        <v>17.0</v>
      </c>
      <c r="E13" s="1">
        <v>18.0</v>
      </c>
      <c r="F13" s="1">
        <v>26.0</v>
      </c>
      <c r="G13" s="1">
        <v>34.0</v>
      </c>
      <c r="H13" s="1">
        <v>32.0</v>
      </c>
      <c r="I13" s="1">
        <v>33.0</v>
      </c>
      <c r="J13" s="1">
        <v>23.0</v>
      </c>
      <c r="K13" s="1">
        <v>23.0</v>
      </c>
      <c r="L13" s="2"/>
      <c r="M13" s="2"/>
      <c r="N13" s="2"/>
      <c r="O13" s="2"/>
      <c r="P13" s="2"/>
      <c r="Q13" s="2"/>
      <c r="R13" s="2"/>
      <c r="S13" s="2"/>
      <c r="T13" s="2"/>
      <c r="U13" s="2"/>
      <c r="V13" s="2"/>
      <c r="W13" s="2"/>
      <c r="X13" s="2"/>
      <c r="Y13" s="2"/>
      <c r="Z13" s="2"/>
    </row>
    <row r="14">
      <c r="A14" s="1" t="s">
        <v>83</v>
      </c>
      <c r="B14" s="1">
        <v>-1.0</v>
      </c>
      <c r="C14" s="1">
        <v>-2.0</v>
      </c>
      <c r="D14" s="1">
        <v>-3.0</v>
      </c>
      <c r="E14" s="1">
        <v>-4.0</v>
      </c>
      <c r="F14" s="1">
        <v>-6.0</v>
      </c>
      <c r="G14" s="1">
        <v>-8.0</v>
      </c>
      <c r="H14" s="1">
        <v>-9.0</v>
      </c>
      <c r="I14" s="1">
        <v>-11.0</v>
      </c>
      <c r="J14" s="1">
        <v>-9.0</v>
      </c>
      <c r="K14" s="1">
        <v>-10.0</v>
      </c>
      <c r="L14" s="2"/>
      <c r="M14" s="2"/>
      <c r="N14" s="2"/>
      <c r="O14" s="2"/>
      <c r="P14" s="2"/>
      <c r="Q14" s="2"/>
      <c r="R14" s="2"/>
      <c r="S14" s="2"/>
      <c r="T14" s="2"/>
      <c r="U14" s="2"/>
      <c r="V14" s="2"/>
      <c r="W14" s="2"/>
      <c r="X14" s="2"/>
      <c r="Y14" s="2"/>
      <c r="Z14" s="2"/>
    </row>
    <row r="15">
      <c r="A15" s="1" t="s">
        <v>84</v>
      </c>
      <c r="B15" s="1">
        <v>11.0</v>
      </c>
      <c r="C15" s="1">
        <v>13.0</v>
      </c>
      <c r="D15" s="1">
        <v>13.0</v>
      </c>
      <c r="E15" s="1">
        <v>13.0</v>
      </c>
      <c r="F15" s="1">
        <v>20.0</v>
      </c>
      <c r="G15" s="1">
        <v>25.0</v>
      </c>
      <c r="H15" s="1">
        <v>23.0</v>
      </c>
      <c r="I15" s="1">
        <v>21.0</v>
      </c>
      <c r="J15" s="1">
        <v>13.0</v>
      </c>
      <c r="K15" s="1">
        <v>12.0</v>
      </c>
      <c r="L15" s="2"/>
      <c r="M15" s="2"/>
      <c r="N15" s="2"/>
      <c r="O15" s="2"/>
      <c r="P15" s="2"/>
      <c r="Q15" s="2"/>
      <c r="R15" s="2"/>
      <c r="S15" s="2"/>
      <c r="T15" s="2"/>
      <c r="U15" s="2"/>
      <c r="V15" s="2"/>
      <c r="W15" s="2"/>
      <c r="X15" s="2"/>
      <c r="Y15" s="2"/>
      <c r="Z15" s="2"/>
    </row>
    <row r="16">
      <c r="A16" s="1" t="s">
        <v>85</v>
      </c>
      <c r="B16" s="1">
        <v>0.0</v>
      </c>
      <c r="C16" s="1">
        <v>0.0</v>
      </c>
      <c r="D16" s="1">
        <v>0.0</v>
      </c>
      <c r="E16" s="1">
        <v>0.0</v>
      </c>
      <c r="F16" s="1">
        <v>1.0</v>
      </c>
      <c r="G16" s="1">
        <v>1.0</v>
      </c>
      <c r="H16" s="1">
        <v>1.0</v>
      </c>
      <c r="I16" s="1">
        <v>40.0</v>
      </c>
      <c r="J16" s="1">
        <v>23.0</v>
      </c>
      <c r="K16" s="1">
        <v>19.0</v>
      </c>
      <c r="L16" s="2"/>
      <c r="M16" s="2"/>
      <c r="N16" s="2"/>
      <c r="O16" s="2"/>
      <c r="P16" s="2"/>
      <c r="Q16" s="2"/>
      <c r="R16" s="2"/>
      <c r="S16" s="2"/>
      <c r="T16" s="2"/>
      <c r="U16" s="2"/>
      <c r="V16" s="2"/>
      <c r="W16" s="2"/>
      <c r="X16" s="2"/>
      <c r="Y16" s="2"/>
      <c r="Z16" s="2"/>
    </row>
    <row r="17">
      <c r="A17" s="1" t="s">
        <v>86</v>
      </c>
      <c r="B17" s="1">
        <v>9.0</v>
      </c>
      <c r="C17" s="1">
        <v>10.0</v>
      </c>
      <c r="D17" s="1">
        <v>10.0</v>
      </c>
      <c r="E17" s="1">
        <v>10.0</v>
      </c>
      <c r="F17" s="1">
        <v>0.0</v>
      </c>
      <c r="G17" s="1">
        <v>1.0</v>
      </c>
      <c r="H17" s="1">
        <v>1.0</v>
      </c>
      <c r="I17" s="1">
        <v>0.0</v>
      </c>
      <c r="J17" s="1">
        <v>0.0</v>
      </c>
      <c r="K17" s="1">
        <v>0.0</v>
      </c>
      <c r="L17" s="2"/>
      <c r="M17" s="2"/>
      <c r="N17" s="2"/>
      <c r="O17" s="2"/>
      <c r="P17" s="2"/>
      <c r="Q17" s="2"/>
      <c r="R17" s="2"/>
      <c r="S17" s="2"/>
      <c r="T17" s="2"/>
      <c r="U17" s="2"/>
      <c r="V17" s="2"/>
      <c r="W17" s="2"/>
      <c r="X17" s="2"/>
      <c r="Y17" s="2"/>
      <c r="Z17" s="2"/>
    </row>
    <row r="18">
      <c r="A18" s="1" t="s">
        <v>87</v>
      </c>
      <c r="B18" s="1">
        <v>38.0</v>
      </c>
      <c r="C18" s="1">
        <v>36.0</v>
      </c>
      <c r="D18" s="1">
        <v>34.0</v>
      </c>
      <c r="E18" s="1">
        <v>33.0</v>
      </c>
      <c r="F18" s="1">
        <v>32.0</v>
      </c>
      <c r="G18" s="1">
        <v>38.0</v>
      </c>
      <c r="H18" s="1">
        <v>37.0</v>
      </c>
      <c r="I18" s="1">
        <v>34.0</v>
      </c>
      <c r="J18" s="1">
        <v>29.0</v>
      </c>
      <c r="K18" s="1">
        <v>24.0</v>
      </c>
      <c r="L18" s="2"/>
      <c r="M18" s="2"/>
      <c r="N18" s="2"/>
      <c r="O18" s="2"/>
      <c r="P18" s="2"/>
      <c r="Q18" s="2"/>
      <c r="R18" s="2"/>
      <c r="S18" s="2"/>
      <c r="T18" s="2"/>
      <c r="U18" s="2"/>
      <c r="V18" s="2"/>
      <c r="W18" s="2"/>
      <c r="X18" s="2"/>
      <c r="Y18" s="2"/>
      <c r="Z18" s="2"/>
    </row>
    <row r="19">
      <c r="A19" s="1" t="s">
        <v>88</v>
      </c>
      <c r="B19" s="1">
        <v>4.0</v>
      </c>
      <c r="C19" s="1">
        <v>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89</v>
      </c>
      <c r="B20" s="1">
        <v>21.0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2.0</v>
      </c>
      <c r="C21" s="1">
        <v>2.0</v>
      </c>
      <c r="D21" s="1">
        <v>1.0</v>
      </c>
      <c r="E21" s="1">
        <v>1.0</v>
      </c>
      <c r="F21" s="1">
        <v>6.0</v>
      </c>
      <c r="G21" s="1">
        <v>16.0</v>
      </c>
      <c r="H21" s="1">
        <v>11.0</v>
      </c>
      <c r="I21" s="1">
        <v>15.0</v>
      </c>
      <c r="J21" s="1">
        <v>1.0</v>
      </c>
      <c r="K21" s="1">
        <v>81.0</v>
      </c>
      <c r="L21" s="2"/>
      <c r="M21" s="2"/>
      <c r="N21" s="2"/>
      <c r="O21" s="2"/>
      <c r="P21" s="2"/>
      <c r="Q21" s="2"/>
      <c r="R21" s="2"/>
      <c r="S21" s="2"/>
      <c r="T21" s="2"/>
      <c r="U21" s="2"/>
      <c r="V21" s="2"/>
      <c r="W21" s="2"/>
      <c r="X21" s="2"/>
      <c r="Y21" s="2"/>
      <c r="Z21" s="2"/>
    </row>
    <row r="22" ht="15.75" customHeight="1">
      <c r="A22" s="1" t="s">
        <v>91</v>
      </c>
      <c r="B22" s="1">
        <v>122.0</v>
      </c>
      <c r="C22" s="1">
        <v>127.0</v>
      </c>
      <c r="D22" s="1">
        <v>117.0</v>
      </c>
      <c r="E22" s="1">
        <v>138.0</v>
      </c>
      <c r="F22" s="1">
        <v>146.0</v>
      </c>
      <c r="G22" s="1">
        <v>156.0</v>
      </c>
      <c r="H22" s="1">
        <v>151.0</v>
      </c>
      <c r="I22" s="1">
        <v>134.0</v>
      </c>
      <c r="J22" s="1">
        <v>152.0</v>
      </c>
      <c r="K22" s="1">
        <v>121.0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14.0</v>
      </c>
      <c r="C24" s="1">
        <v>14.0</v>
      </c>
      <c r="D24" s="1">
        <v>7.0</v>
      </c>
      <c r="E24" s="1">
        <v>5.0</v>
      </c>
      <c r="F24" s="1">
        <v>6.0</v>
      </c>
      <c r="G24" s="1">
        <v>8.0</v>
      </c>
      <c r="H24" s="1">
        <v>15.0</v>
      </c>
      <c r="I24" s="1">
        <v>15.0</v>
      </c>
      <c r="J24" s="1">
        <v>13.0</v>
      </c>
      <c r="K24" s="1">
        <v>13.0</v>
      </c>
      <c r="L24" s="2"/>
      <c r="M24" s="2"/>
      <c r="N24" s="2"/>
      <c r="O24" s="2"/>
      <c r="P24" s="2"/>
      <c r="Q24" s="2"/>
      <c r="R24" s="2"/>
      <c r="S24" s="2"/>
      <c r="T24" s="2"/>
      <c r="U24" s="2"/>
      <c r="V24" s="2"/>
      <c r="W24" s="2"/>
      <c r="X24" s="2"/>
      <c r="Y24" s="2"/>
      <c r="Z24" s="2"/>
    </row>
    <row r="25" ht="15.75" customHeight="1">
      <c r="A25" s="1" t="s">
        <v>94</v>
      </c>
      <c r="B25" s="1">
        <v>2.0</v>
      </c>
      <c r="C25" s="1">
        <v>2.0</v>
      </c>
      <c r="D25" s="1">
        <v>2.0</v>
      </c>
      <c r="E25" s="1">
        <v>3.0</v>
      </c>
      <c r="F25" s="1">
        <v>6.0</v>
      </c>
      <c r="G25" s="1">
        <v>8.0</v>
      </c>
      <c r="H25" s="1">
        <v>7.0</v>
      </c>
      <c r="I25" s="1">
        <v>9.0</v>
      </c>
      <c r="J25" s="1">
        <v>7.0</v>
      </c>
      <c r="K25" s="1">
        <v>6.0</v>
      </c>
      <c r="L25" s="2"/>
      <c r="M25" s="2"/>
      <c r="N25" s="2"/>
      <c r="O25" s="2"/>
      <c r="P25" s="2"/>
      <c r="Q25" s="2"/>
      <c r="R25" s="2"/>
      <c r="S25" s="2"/>
      <c r="T25" s="2"/>
      <c r="U25" s="2"/>
      <c r="V25" s="2"/>
      <c r="W25" s="2"/>
      <c r="X25" s="2"/>
      <c r="Y25" s="2"/>
      <c r="Z25" s="2"/>
    </row>
    <row r="26" ht="15.75" customHeight="1">
      <c r="A26" s="1" t="s">
        <v>95</v>
      </c>
      <c r="B26" s="1">
        <v>13.0</v>
      </c>
      <c r="C26" s="1">
        <v>16.0</v>
      </c>
      <c r="D26" s="1">
        <v>27.0</v>
      </c>
      <c r="E26" s="1">
        <v>32.0</v>
      </c>
      <c r="F26" s="1">
        <v>10.0</v>
      </c>
      <c r="G26" s="1">
        <v>26.0</v>
      </c>
      <c r="H26" s="1">
        <v>33.0</v>
      </c>
      <c r="I26" s="1">
        <v>12.0</v>
      </c>
      <c r="J26" s="1">
        <v>0.0</v>
      </c>
      <c r="K26" s="1">
        <v>0.0</v>
      </c>
      <c r="L26" s="2"/>
      <c r="M26" s="2"/>
      <c r="N26" s="2"/>
      <c r="O26" s="2"/>
      <c r="P26" s="2"/>
      <c r="Q26" s="2"/>
      <c r="R26" s="2"/>
      <c r="S26" s="2"/>
      <c r="T26" s="2"/>
      <c r="U26" s="2"/>
      <c r="V26" s="2"/>
      <c r="W26" s="2"/>
      <c r="X26" s="2"/>
      <c r="Y26" s="2"/>
      <c r="Z26" s="2"/>
    </row>
    <row r="27" ht="15.75" customHeight="1">
      <c r="A27" s="1" t="s">
        <v>96</v>
      </c>
      <c r="B27" s="1">
        <v>11.0</v>
      </c>
      <c r="C27" s="1">
        <v>7.0</v>
      </c>
      <c r="D27" s="1">
        <v>10.0</v>
      </c>
      <c r="E27" s="1">
        <v>47.0</v>
      </c>
      <c r="F27" s="1">
        <v>56.0</v>
      </c>
      <c r="G27" s="1">
        <v>97.0</v>
      </c>
      <c r="H27" s="1">
        <v>77.0</v>
      </c>
      <c r="I27" s="1">
        <v>7.0</v>
      </c>
      <c r="J27" s="1">
        <v>48.0</v>
      </c>
      <c r="K27" s="1">
        <v>47.0</v>
      </c>
      <c r="L27" s="2"/>
      <c r="M27" s="2"/>
      <c r="N27" s="2"/>
      <c r="O27" s="2"/>
      <c r="P27" s="2"/>
      <c r="Q27" s="2"/>
      <c r="R27" s="2"/>
      <c r="S27" s="2"/>
      <c r="T27" s="2"/>
      <c r="U27" s="2"/>
      <c r="V27" s="2"/>
      <c r="W27" s="2"/>
      <c r="X27" s="2"/>
      <c r="Y27" s="2"/>
      <c r="Z27" s="2"/>
    </row>
    <row r="28" ht="15.75" customHeight="1">
      <c r="A28" s="1" t="s">
        <v>97</v>
      </c>
      <c r="B28" s="1">
        <v>0.0</v>
      </c>
      <c r="C28" s="1">
        <v>0.0</v>
      </c>
      <c r="D28" s="1">
        <v>0.0</v>
      </c>
      <c r="E28" s="1">
        <v>2.0</v>
      </c>
      <c r="F28" s="1">
        <v>55.0</v>
      </c>
      <c r="G28" s="1">
        <v>2.0</v>
      </c>
      <c r="H28" s="1">
        <v>2.0</v>
      </c>
      <c r="I28" s="1">
        <v>2.0</v>
      </c>
      <c r="J28" s="1">
        <v>1.0</v>
      </c>
      <c r="K28" s="1">
        <v>1.0</v>
      </c>
      <c r="L28" s="2"/>
      <c r="M28" s="2"/>
      <c r="N28" s="2"/>
      <c r="O28" s="2"/>
      <c r="P28" s="2"/>
      <c r="Q28" s="2"/>
      <c r="R28" s="2"/>
      <c r="S28" s="2"/>
      <c r="T28" s="2"/>
      <c r="U28" s="2"/>
      <c r="V28" s="2"/>
      <c r="W28" s="2"/>
      <c r="X28" s="2"/>
      <c r="Y28" s="2"/>
      <c r="Z28" s="2"/>
    </row>
    <row r="29" ht="15.75" customHeight="1">
      <c r="A29" s="1" t="s">
        <v>98</v>
      </c>
      <c r="B29" s="1">
        <v>0.0</v>
      </c>
      <c r="C29" s="1">
        <v>51.0</v>
      </c>
      <c r="D29" s="1">
        <v>88.0</v>
      </c>
      <c r="E29" s="1">
        <v>21.0</v>
      </c>
      <c r="F29" s="1">
        <v>9.0</v>
      </c>
      <c r="G29" s="1">
        <v>6.0</v>
      </c>
      <c r="H29" s="1">
        <v>38.0</v>
      </c>
      <c r="I29" s="1">
        <v>60.0</v>
      </c>
      <c r="J29" s="1">
        <v>46.0</v>
      </c>
      <c r="K29" s="1">
        <v>87.0</v>
      </c>
      <c r="L29" s="2"/>
      <c r="M29" s="2"/>
      <c r="N29" s="2"/>
      <c r="O29" s="2"/>
      <c r="P29" s="2"/>
      <c r="Q29" s="2"/>
      <c r="R29" s="2"/>
      <c r="S29" s="2"/>
      <c r="T29" s="2"/>
      <c r="U29" s="2"/>
      <c r="V29" s="2"/>
      <c r="W29" s="2"/>
      <c r="X29" s="2"/>
      <c r="Y29" s="2"/>
      <c r="Z29" s="2"/>
    </row>
    <row r="30" ht="15.75" customHeight="1">
      <c r="A30" s="1" t="s">
        <v>99</v>
      </c>
      <c r="B30" s="1">
        <v>5.0</v>
      </c>
      <c r="C30" s="1">
        <v>0.0</v>
      </c>
      <c r="D30" s="1">
        <v>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100</v>
      </c>
      <c r="B31" s="1">
        <v>42.0</v>
      </c>
      <c r="C31" s="1">
        <v>41.0</v>
      </c>
      <c r="D31" s="1">
        <v>51.0</v>
      </c>
      <c r="E31" s="1">
        <v>42.0</v>
      </c>
      <c r="F31" s="1">
        <v>33.0</v>
      </c>
      <c r="G31" s="1">
        <v>52.0</v>
      </c>
      <c r="H31" s="1">
        <v>61.0</v>
      </c>
      <c r="I31" s="1">
        <v>48.0</v>
      </c>
      <c r="J31" s="1">
        <v>71.0</v>
      </c>
      <c r="K31" s="1">
        <v>69.0</v>
      </c>
      <c r="L31" s="2"/>
      <c r="M31" s="2"/>
      <c r="N31" s="2"/>
      <c r="O31" s="2"/>
      <c r="P31" s="2"/>
      <c r="Q31" s="2"/>
      <c r="R31" s="2"/>
      <c r="S31" s="2"/>
      <c r="T31" s="2"/>
      <c r="U31" s="2"/>
      <c r="V31" s="2"/>
      <c r="W31" s="2"/>
      <c r="X31" s="2"/>
      <c r="Y31" s="2"/>
      <c r="Z31" s="2"/>
    </row>
    <row r="32" ht="15.75" customHeight="1">
      <c r="A32" s="1" t="s">
        <v>101</v>
      </c>
      <c r="B32" s="1">
        <v>19.0</v>
      </c>
      <c r="C32" s="1">
        <v>11.0</v>
      </c>
      <c r="D32" s="1">
        <v>1.0</v>
      </c>
      <c r="E32" s="1">
        <v>12.0</v>
      </c>
      <c r="F32" s="1">
        <v>10.0</v>
      </c>
      <c r="G32" s="1">
        <v>12.0</v>
      </c>
      <c r="H32" s="1">
        <v>10.0</v>
      </c>
      <c r="I32" s="1">
        <v>25.0</v>
      </c>
      <c r="J32" s="1">
        <v>4.0</v>
      </c>
      <c r="K32" s="1">
        <v>4.0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1.0</v>
      </c>
      <c r="G33" s="1">
        <v>4.0</v>
      </c>
      <c r="H33" s="1">
        <v>4.0</v>
      </c>
      <c r="I33" s="1">
        <v>3.0</v>
      </c>
      <c r="J33" s="1">
        <v>2.0</v>
      </c>
      <c r="K33" s="1">
        <v>1.0</v>
      </c>
      <c r="L33" s="2"/>
      <c r="M33" s="2"/>
      <c r="N33" s="2"/>
      <c r="O33" s="2"/>
      <c r="P33" s="2"/>
      <c r="Q33" s="2"/>
      <c r="R33" s="2"/>
      <c r="S33" s="2"/>
      <c r="T33" s="2"/>
      <c r="U33" s="2"/>
      <c r="V33" s="2"/>
      <c r="W33" s="2"/>
      <c r="X33" s="2"/>
      <c r="Y33" s="2"/>
      <c r="Z33" s="2"/>
    </row>
    <row r="34" ht="15.75" customHeight="1">
      <c r="A34" s="1" t="s">
        <v>103</v>
      </c>
      <c r="B34" s="1">
        <v>8.0</v>
      </c>
      <c r="C34" s="1">
        <v>6.0</v>
      </c>
      <c r="D34" s="1">
        <v>3.0</v>
      </c>
      <c r="E34" s="1">
        <v>65.0</v>
      </c>
      <c r="F34" s="1">
        <v>28.0</v>
      </c>
      <c r="G34" s="1">
        <v>4.0</v>
      </c>
      <c r="H34" s="1">
        <v>1.0</v>
      </c>
      <c r="I34" s="1">
        <v>54.0</v>
      </c>
      <c r="J34" s="1">
        <v>15.0</v>
      </c>
      <c r="K34" s="1">
        <v>11.0</v>
      </c>
      <c r="L34" s="2"/>
      <c r="M34" s="2"/>
      <c r="N34" s="2"/>
      <c r="O34" s="2"/>
      <c r="P34" s="2"/>
      <c r="Q34" s="2"/>
      <c r="R34" s="2"/>
      <c r="S34" s="2"/>
      <c r="T34" s="2"/>
      <c r="U34" s="2"/>
      <c r="V34" s="2"/>
      <c r="W34" s="2"/>
      <c r="X34" s="2"/>
      <c r="Y34" s="2"/>
      <c r="Z34" s="2"/>
    </row>
    <row r="35" ht="15.75" customHeight="1">
      <c r="A35" s="1" t="s">
        <v>104</v>
      </c>
      <c r="B35" s="1">
        <v>70.0</v>
      </c>
      <c r="C35" s="1">
        <v>59.0</v>
      </c>
      <c r="D35" s="1">
        <v>55.0</v>
      </c>
      <c r="E35" s="1">
        <v>56.0</v>
      </c>
      <c r="F35" s="1">
        <v>46.0</v>
      </c>
      <c r="G35" s="1">
        <v>74.0</v>
      </c>
      <c r="H35" s="1">
        <v>77.0</v>
      </c>
      <c r="I35" s="1">
        <v>77.0</v>
      </c>
      <c r="J35" s="1">
        <v>77.0</v>
      </c>
      <c r="K35" s="1">
        <v>75.0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0.0</v>
      </c>
      <c r="H36" s="1">
        <v>0.0</v>
      </c>
      <c r="I36" s="1">
        <v>4.0</v>
      </c>
      <c r="J36" s="1">
        <v>5.0</v>
      </c>
      <c r="K36" s="1">
        <v>5.0</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0.0</v>
      </c>
      <c r="H37" s="1">
        <v>0.0</v>
      </c>
      <c r="I37" s="1">
        <v>4.0</v>
      </c>
      <c r="J37" s="1">
        <v>5.0</v>
      </c>
      <c r="K37" s="1">
        <v>5.0</v>
      </c>
      <c r="L37" s="2"/>
      <c r="M37" s="2"/>
      <c r="N37" s="2"/>
      <c r="O37" s="2"/>
      <c r="P37" s="2"/>
      <c r="Q37" s="2"/>
      <c r="R37" s="2"/>
      <c r="S37" s="2"/>
      <c r="T37" s="2"/>
      <c r="U37" s="2"/>
      <c r="V37" s="2"/>
      <c r="W37" s="2"/>
      <c r="X37" s="2"/>
      <c r="Y37" s="2"/>
      <c r="Z37" s="2"/>
    </row>
    <row r="38" ht="15.75" customHeight="1">
      <c r="A38" s="1" t="s">
        <v>107</v>
      </c>
      <c r="B38" s="1">
        <v>1.0</v>
      </c>
      <c r="C38" s="1">
        <v>1.0</v>
      </c>
      <c r="D38" s="1">
        <v>1.0</v>
      </c>
      <c r="E38" s="1">
        <v>2.0</v>
      </c>
      <c r="F38" s="1">
        <v>3.0</v>
      </c>
      <c r="G38" s="1">
        <v>3.0</v>
      </c>
      <c r="H38" s="1">
        <v>3.0</v>
      </c>
      <c r="I38" s="1">
        <v>4.0</v>
      </c>
      <c r="J38" s="1">
        <v>4.0</v>
      </c>
      <c r="K38" s="1">
        <v>4.0</v>
      </c>
      <c r="L38" s="2"/>
      <c r="M38" s="2"/>
      <c r="N38" s="2"/>
      <c r="O38" s="2"/>
      <c r="P38" s="2"/>
      <c r="Q38" s="2"/>
      <c r="R38" s="2"/>
      <c r="S38" s="2"/>
      <c r="T38" s="2"/>
      <c r="U38" s="2"/>
      <c r="V38" s="2"/>
      <c r="W38" s="2"/>
      <c r="X38" s="2"/>
      <c r="Y38" s="2"/>
      <c r="Z38" s="2"/>
    </row>
    <row r="39" ht="15.75" customHeight="1">
      <c r="A39" s="1" t="s">
        <v>108</v>
      </c>
      <c r="B39" s="1">
        <v>62.0</v>
      </c>
      <c r="C39" s="1">
        <v>78.0</v>
      </c>
      <c r="D39" s="1">
        <v>83.0</v>
      </c>
      <c r="E39" s="1">
        <v>109.0</v>
      </c>
      <c r="F39" s="1">
        <v>137.0</v>
      </c>
      <c r="G39" s="1">
        <v>138.0</v>
      </c>
      <c r="H39" s="1">
        <v>150.0</v>
      </c>
      <c r="I39" s="1">
        <v>164.0</v>
      </c>
      <c r="J39" s="1">
        <v>168.0</v>
      </c>
      <c r="K39" s="1">
        <v>169.0</v>
      </c>
      <c r="L39" s="2"/>
      <c r="M39" s="2"/>
      <c r="N39" s="2"/>
      <c r="O39" s="2"/>
      <c r="P39" s="2"/>
      <c r="Q39" s="2"/>
      <c r="R39" s="2"/>
      <c r="S39" s="2"/>
      <c r="T39" s="2"/>
      <c r="U39" s="2"/>
      <c r="V39" s="2"/>
      <c r="W39" s="2"/>
      <c r="X39" s="2"/>
      <c r="Y39" s="2"/>
      <c r="Z39" s="2"/>
    </row>
    <row r="40" ht="15.75" customHeight="1">
      <c r="A40" s="1" t="s">
        <v>109</v>
      </c>
      <c r="B40" s="1">
        <v>-4.0</v>
      </c>
      <c r="C40" s="1">
        <v>-4.0</v>
      </c>
      <c r="D40" s="1">
        <v>-16.0</v>
      </c>
      <c r="E40" s="1">
        <v>-21.0</v>
      </c>
      <c r="F40" s="1">
        <v>-30.0</v>
      </c>
      <c r="G40" s="1">
        <v>-50.0</v>
      </c>
      <c r="H40" s="1">
        <v>-69.0</v>
      </c>
      <c r="I40" s="1">
        <v>-106.0</v>
      </c>
      <c r="J40" s="1">
        <v>-91.0</v>
      </c>
      <c r="K40" s="1">
        <v>-122.0</v>
      </c>
      <c r="L40" s="2"/>
      <c r="M40" s="2"/>
      <c r="N40" s="2"/>
      <c r="O40" s="2"/>
      <c r="P40" s="2"/>
      <c r="Q40" s="2"/>
      <c r="R40" s="2"/>
      <c r="S40" s="2"/>
      <c r="T40" s="2"/>
      <c r="U40" s="2"/>
      <c r="V40" s="2"/>
      <c r="W40" s="2"/>
      <c r="X40" s="2"/>
      <c r="Y40" s="2"/>
      <c r="Z40" s="2"/>
    </row>
    <row r="41" ht="15.75" customHeight="1">
      <c r="A41" s="1" t="s">
        <v>110</v>
      </c>
      <c r="B41" s="1">
        <v>-13.0</v>
      </c>
      <c r="C41" s="1">
        <v>-13.0</v>
      </c>
      <c r="D41" s="1">
        <v>-13.0</v>
      </c>
      <c r="E41" s="1">
        <v>-13.0</v>
      </c>
      <c r="F41" s="1">
        <v>-13.0</v>
      </c>
      <c r="G41" s="1">
        <v>-13.0</v>
      </c>
      <c r="H41" s="1">
        <v>-13.0</v>
      </c>
      <c r="I41" s="1">
        <v>-13.0</v>
      </c>
      <c r="J41" s="1">
        <v>-13.0</v>
      </c>
      <c r="K41" s="1">
        <v>-13.0</v>
      </c>
      <c r="L41" s="2"/>
      <c r="M41" s="2"/>
      <c r="N41" s="2"/>
      <c r="O41" s="2"/>
      <c r="P41" s="2"/>
      <c r="Q41" s="2"/>
      <c r="R41" s="2"/>
      <c r="S41" s="2"/>
      <c r="T41" s="2"/>
      <c r="U41" s="2"/>
      <c r="V41" s="2"/>
      <c r="W41" s="2"/>
      <c r="X41" s="2"/>
      <c r="Y41" s="2"/>
      <c r="Z41" s="2"/>
    </row>
    <row r="42" ht="15.75" customHeight="1">
      <c r="A42" s="1" t="s">
        <v>111</v>
      </c>
      <c r="B42" s="1">
        <v>-5.0</v>
      </c>
      <c r="C42" s="1">
        <v>-5.0</v>
      </c>
      <c r="D42" s="1">
        <v>-5.0</v>
      </c>
      <c r="E42" s="1">
        <v>-5.0</v>
      </c>
      <c r="F42" s="1">
        <v>-6.0</v>
      </c>
      <c r="G42" s="1">
        <v>-6.0</v>
      </c>
      <c r="H42" s="1">
        <v>-5.0</v>
      </c>
      <c r="I42" s="1">
        <v>-6.0</v>
      </c>
      <c r="J42" s="1">
        <v>-6.0</v>
      </c>
      <c r="K42" s="1">
        <v>-7.0</v>
      </c>
      <c r="L42" s="2"/>
      <c r="M42" s="2"/>
      <c r="N42" s="2"/>
      <c r="O42" s="2"/>
      <c r="P42" s="2"/>
      <c r="Q42" s="2"/>
      <c r="R42" s="2"/>
      <c r="S42" s="2"/>
      <c r="T42" s="2"/>
      <c r="U42" s="2"/>
      <c r="V42" s="2"/>
      <c r="W42" s="2"/>
      <c r="X42" s="2"/>
      <c r="Y42" s="2"/>
      <c r="Z42" s="2"/>
    </row>
    <row r="43" ht="15.75" customHeight="1">
      <c r="A43" s="1" t="s">
        <v>112</v>
      </c>
      <c r="B43" s="1">
        <v>51.0</v>
      </c>
      <c r="C43" s="1">
        <v>67.0</v>
      </c>
      <c r="D43" s="1">
        <v>61.0</v>
      </c>
      <c r="E43" s="1">
        <v>81.0</v>
      </c>
      <c r="F43" s="1">
        <v>100.0</v>
      </c>
      <c r="G43" s="1">
        <v>81.0</v>
      </c>
      <c r="H43" s="1">
        <v>74.0</v>
      </c>
      <c r="I43" s="1">
        <v>51.0</v>
      </c>
      <c r="J43" s="1">
        <v>68.0</v>
      </c>
      <c r="K43" s="1">
        <v>39.0</v>
      </c>
      <c r="L43" s="2"/>
      <c r="M43" s="2"/>
      <c r="N43" s="2"/>
      <c r="O43" s="2"/>
      <c r="P43" s="2"/>
      <c r="Q43" s="2"/>
      <c r="R43" s="2"/>
      <c r="S43" s="2"/>
      <c r="T43" s="2"/>
      <c r="U43" s="2"/>
      <c r="V43" s="2"/>
      <c r="W43" s="2"/>
      <c r="X43" s="2"/>
      <c r="Y43" s="2"/>
      <c r="Z43" s="2"/>
    </row>
    <row r="44" ht="15.75" customHeight="1">
      <c r="A44" s="1" t="s">
        <v>113</v>
      </c>
      <c r="B44" s="1">
        <v>0.0</v>
      </c>
      <c r="C44" s="1">
        <v>0.0</v>
      </c>
      <c r="D44" s="1">
        <v>0.0</v>
      </c>
      <c r="E44" s="1">
        <v>0.0</v>
      </c>
      <c r="F44" s="1">
        <v>-4.0</v>
      </c>
      <c r="G44" s="1">
        <v>-12.0</v>
      </c>
      <c r="H44" s="1">
        <v>-3.0</v>
      </c>
      <c r="I44" s="1">
        <v>4.0</v>
      </c>
      <c r="J44" s="1">
        <v>6.0</v>
      </c>
      <c r="K44" s="1">
        <v>4.0</v>
      </c>
      <c r="L44" s="2"/>
      <c r="M44" s="2"/>
      <c r="N44" s="2"/>
      <c r="O44" s="2"/>
      <c r="P44" s="2"/>
      <c r="Q44" s="2"/>
      <c r="R44" s="2"/>
      <c r="S44" s="2"/>
      <c r="T44" s="2"/>
      <c r="U44" s="2"/>
      <c r="V44" s="2"/>
      <c r="W44" s="2"/>
      <c r="X44" s="2"/>
      <c r="Y44" s="2"/>
      <c r="Z44" s="2"/>
    </row>
    <row r="45" ht="15.75" customHeight="1">
      <c r="A45" s="1" t="s">
        <v>114</v>
      </c>
      <c r="B45" s="1">
        <v>51.0</v>
      </c>
      <c r="C45" s="1">
        <v>67.0</v>
      </c>
      <c r="D45" s="1">
        <v>61.0</v>
      </c>
      <c r="E45" s="1">
        <v>81.0</v>
      </c>
      <c r="F45" s="1">
        <v>100.0</v>
      </c>
      <c r="G45" s="1">
        <v>81.0</v>
      </c>
      <c r="H45" s="1">
        <v>74.0</v>
      </c>
      <c r="I45" s="1">
        <v>56.0</v>
      </c>
      <c r="J45" s="1">
        <v>74.0</v>
      </c>
      <c r="K45" s="1">
        <v>45.0</v>
      </c>
      <c r="L45" s="2"/>
      <c r="M45" s="2"/>
      <c r="N45" s="2"/>
      <c r="O45" s="2"/>
      <c r="P45" s="2"/>
      <c r="Q45" s="2"/>
      <c r="R45" s="2"/>
      <c r="S45" s="2"/>
      <c r="T45" s="2"/>
      <c r="U45" s="2"/>
      <c r="V45" s="2"/>
      <c r="W45" s="2"/>
      <c r="X45" s="2"/>
      <c r="Y45" s="2"/>
      <c r="Z45" s="2"/>
    </row>
    <row r="46" ht="15.75" customHeight="1">
      <c r="A46" s="1" t="s">
        <v>115</v>
      </c>
      <c r="B46" s="1">
        <v>122.0</v>
      </c>
      <c r="C46" s="1">
        <v>127.0</v>
      </c>
      <c r="D46" s="1">
        <v>117.0</v>
      </c>
      <c r="E46" s="1">
        <v>138.0</v>
      </c>
      <c r="F46" s="1">
        <v>146.0</v>
      </c>
      <c r="G46" s="1">
        <v>156.0</v>
      </c>
      <c r="H46" s="1">
        <v>151.0</v>
      </c>
      <c r="I46" s="1">
        <v>134.0</v>
      </c>
      <c r="J46" s="1">
        <v>152.0</v>
      </c>
      <c r="K46" s="1">
        <v>121.0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70.0</v>
      </c>
      <c r="C48" s="1">
        <v>90.0</v>
      </c>
      <c r="D48" s="1">
        <v>1.0</v>
      </c>
      <c r="E48" s="1">
        <v>1.0</v>
      </c>
      <c r="F48" s="1">
        <v>1.0</v>
      </c>
      <c r="G48" s="1">
        <v>1.0</v>
      </c>
      <c r="H48" s="1">
        <v>1.0</v>
      </c>
      <c r="I48" s="1">
        <v>2.0</v>
      </c>
      <c r="J48" s="1">
        <v>2.0</v>
      </c>
      <c r="K48" s="1">
        <v>2.0</v>
      </c>
      <c r="L48" s="2"/>
      <c r="M48" s="2"/>
      <c r="N48" s="2"/>
      <c r="O48" s="2"/>
      <c r="P48" s="2"/>
      <c r="Q48" s="2"/>
      <c r="R48" s="2"/>
      <c r="S48" s="2"/>
      <c r="T48" s="2"/>
      <c r="U48" s="2"/>
      <c r="V48" s="2"/>
      <c r="W48" s="2"/>
      <c r="X48" s="2"/>
      <c r="Y48" s="2"/>
      <c r="Z48" s="2"/>
    </row>
    <row r="49" ht="15.75" customHeight="1">
      <c r="A49" s="1" t="s">
        <v>117</v>
      </c>
      <c r="B49" s="1">
        <v>70.0</v>
      </c>
      <c r="C49" s="1">
        <v>89.0</v>
      </c>
      <c r="D49" s="1">
        <v>94.0</v>
      </c>
      <c r="E49" s="1">
        <v>1.0</v>
      </c>
      <c r="F49" s="1">
        <v>1.0</v>
      </c>
      <c r="G49" s="1">
        <v>1.0</v>
      </c>
      <c r="H49" s="1">
        <v>1.0</v>
      </c>
      <c r="I49" s="1">
        <v>2.0</v>
      </c>
      <c r="J49" s="1">
        <v>2.0</v>
      </c>
      <c r="K49" s="1">
        <v>2.0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4.0</v>
      </c>
      <c r="C51" s="1">
        <v>20.0</v>
      </c>
      <c r="D51" s="1">
        <v>15.0</v>
      </c>
      <c r="E51" s="1">
        <v>38.0</v>
      </c>
      <c r="F51" s="1">
        <v>67.0</v>
      </c>
      <c r="G51" s="1">
        <v>41.0</v>
      </c>
      <c r="H51" s="1">
        <v>35.0</v>
      </c>
      <c r="I51" s="1">
        <v>17.0</v>
      </c>
      <c r="J51" s="1">
        <v>39.0</v>
      </c>
      <c r="K51" s="1">
        <v>15.0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44.0</v>
      </c>
      <c r="C53" s="1">
        <v>34.0</v>
      </c>
      <c r="D53" s="1">
        <v>38.0</v>
      </c>
      <c r="E53" s="1">
        <v>46.0</v>
      </c>
      <c r="F53" s="1">
        <v>24.0</v>
      </c>
      <c r="G53" s="1">
        <v>47.0</v>
      </c>
      <c r="H53" s="1">
        <v>51.0</v>
      </c>
      <c r="I53" s="1">
        <v>51.0</v>
      </c>
      <c r="J53" s="1">
        <v>56.0</v>
      </c>
      <c r="K53" s="1">
        <v>55.0</v>
      </c>
      <c r="L53" s="2"/>
      <c r="M53" s="2"/>
      <c r="N53" s="2"/>
      <c r="O53" s="2"/>
      <c r="P53" s="2"/>
      <c r="Q53" s="2"/>
      <c r="R53" s="2"/>
      <c r="S53" s="2"/>
      <c r="T53" s="2"/>
      <c r="U53" s="2"/>
      <c r="V53" s="2"/>
      <c r="W53" s="2"/>
      <c r="X53" s="2"/>
      <c r="Y53" s="2"/>
      <c r="Z53" s="2"/>
    </row>
    <row r="54" ht="15.75" customHeight="1">
      <c r="A54" s="1" t="s">
        <v>142</v>
      </c>
      <c r="B54" s="1">
        <v>41.0</v>
      </c>
      <c r="C54" s="1">
        <v>28.0</v>
      </c>
      <c r="D54" s="1">
        <v>38.0</v>
      </c>
      <c r="E54" s="1">
        <v>41.0</v>
      </c>
      <c r="F54" s="1">
        <v>20.0</v>
      </c>
      <c r="G54" s="1">
        <v>43.0</v>
      </c>
      <c r="H54" s="1">
        <v>48.0</v>
      </c>
      <c r="I54" s="1">
        <v>49.0</v>
      </c>
      <c r="J54" s="1">
        <v>53.0</v>
      </c>
      <c r="K54" s="1">
        <v>54.0</v>
      </c>
      <c r="L54" s="2"/>
      <c r="M54" s="2"/>
      <c r="N54" s="2"/>
      <c r="O54" s="2"/>
      <c r="P54" s="2"/>
      <c r="Q54" s="2"/>
      <c r="R54" s="2"/>
      <c r="S54" s="2"/>
      <c r="T54" s="2"/>
      <c r="U54" s="2"/>
      <c r="V54" s="2"/>
      <c r="W54" s="2"/>
      <c r="X54" s="2"/>
      <c r="Y54" s="2"/>
      <c r="Z54" s="2"/>
    </row>
    <row r="55" ht="15.75" customHeight="1">
      <c r="A55" s="1" t="s">
        <v>143</v>
      </c>
      <c r="B55" s="1">
        <v>1.0</v>
      </c>
      <c r="C55" s="1">
        <v>2.0</v>
      </c>
      <c r="D55" s="1">
        <v>2.0</v>
      </c>
      <c r="E55" s="1">
        <v>2.0</v>
      </c>
      <c r="F55" s="1">
        <v>5.0</v>
      </c>
      <c r="G55" s="1">
        <v>9.0</v>
      </c>
      <c r="H55" s="1">
        <v>10.0</v>
      </c>
      <c r="I55" s="1">
        <v>11.0</v>
      </c>
      <c r="J55" s="1">
        <v>10.0</v>
      </c>
      <c r="K55" s="1">
        <v>10.0</v>
      </c>
      <c r="L55" s="2"/>
      <c r="M55" s="2"/>
      <c r="N55" s="2"/>
      <c r="O55" s="2"/>
      <c r="P55" s="2"/>
      <c r="Q55" s="2"/>
      <c r="R55" s="2"/>
      <c r="S55" s="2"/>
      <c r="T55" s="2"/>
      <c r="U55" s="2"/>
      <c r="V55" s="2"/>
      <c r="W55" s="2"/>
      <c r="X55" s="2"/>
      <c r="Y55" s="2"/>
      <c r="Z55" s="2"/>
    </row>
    <row r="56" ht="15.75" customHeight="1">
      <c r="A56" s="1" t="s">
        <v>144</v>
      </c>
      <c r="B56" s="1">
        <v>0.0</v>
      </c>
      <c r="C56" s="1">
        <v>0.0</v>
      </c>
      <c r="D56" s="1">
        <v>0.0</v>
      </c>
      <c r="E56" s="1">
        <v>0.0</v>
      </c>
      <c r="F56" s="1">
        <v>-4.0</v>
      </c>
      <c r="G56" s="1">
        <v>-12.0</v>
      </c>
      <c r="H56" s="1">
        <v>-3.0</v>
      </c>
      <c r="I56" s="1">
        <v>4.0</v>
      </c>
      <c r="J56" s="1">
        <v>6.0</v>
      </c>
      <c r="K56" s="1">
        <v>4.0</v>
      </c>
      <c r="L56" s="2"/>
      <c r="M56" s="2"/>
      <c r="N56" s="2"/>
      <c r="O56" s="2"/>
      <c r="P56" s="2"/>
      <c r="Q56" s="2"/>
      <c r="R56" s="2"/>
      <c r="S56" s="2"/>
      <c r="T56" s="2"/>
      <c r="U56" s="2"/>
      <c r="V56" s="2"/>
      <c r="W56" s="2"/>
      <c r="X56" s="2"/>
      <c r="Y56" s="2"/>
      <c r="Z56" s="2"/>
    </row>
    <row r="57" ht="15.75" customHeight="1">
      <c r="A57" s="1" t="s">
        <v>145</v>
      </c>
      <c r="B57" s="1">
        <v>0.0</v>
      </c>
      <c r="C57" s="1">
        <v>0.0</v>
      </c>
      <c r="D57" s="1">
        <v>0.0</v>
      </c>
      <c r="E57" s="1">
        <v>0.0</v>
      </c>
      <c r="F57" s="1">
        <v>0.0</v>
      </c>
      <c r="G57" s="1">
        <v>0.0</v>
      </c>
      <c r="H57" s="1">
        <v>0.0</v>
      </c>
      <c r="I57" s="1">
        <v>0.0</v>
      </c>
      <c r="J57" s="1">
        <v>23.0</v>
      </c>
      <c r="K57" s="1">
        <v>19.0</v>
      </c>
      <c r="L57" s="2"/>
      <c r="M57" s="2"/>
      <c r="N57" s="2"/>
      <c r="O57" s="2"/>
      <c r="P57" s="2"/>
      <c r="Q57" s="2"/>
      <c r="R57" s="2"/>
      <c r="S57" s="2"/>
      <c r="T57" s="2"/>
      <c r="U57" s="2"/>
      <c r="V57" s="2"/>
      <c r="W57" s="2"/>
      <c r="X57" s="2"/>
      <c r="Y57" s="2"/>
      <c r="Z57" s="2"/>
    </row>
    <row r="58" ht="15.75" customHeight="1">
      <c r="A58" s="1" t="s">
        <v>146</v>
      </c>
      <c r="B58" s="1">
        <v>8.0</v>
      </c>
      <c r="C58" s="1">
        <v>8.0</v>
      </c>
      <c r="D58" s="1">
        <v>8.0</v>
      </c>
      <c r="E58" s="1">
        <v>8.0</v>
      </c>
      <c r="F58" s="1">
        <v>8.0</v>
      </c>
      <c r="G58" s="1">
        <v>8.0</v>
      </c>
      <c r="H58" s="1">
        <v>8.0</v>
      </c>
      <c r="I58" s="1">
        <v>8.0</v>
      </c>
      <c r="J58" s="1">
        <v>8.0</v>
      </c>
      <c r="K58" s="1">
        <v>8.0</v>
      </c>
      <c r="L58" s="2"/>
      <c r="M58" s="2"/>
      <c r="N58" s="2"/>
      <c r="O58" s="2"/>
      <c r="P58" s="2"/>
      <c r="Q58" s="2"/>
      <c r="R58" s="2"/>
      <c r="S58" s="2"/>
      <c r="T58" s="2"/>
      <c r="U58" s="2"/>
      <c r="V58" s="2"/>
      <c r="W58" s="2"/>
      <c r="X58" s="2"/>
      <c r="Y58" s="2"/>
      <c r="Z58" s="2"/>
    </row>
    <row r="59" ht="15.75" customHeight="1">
      <c r="A59" s="1" t="s">
        <v>147</v>
      </c>
      <c r="B59" s="1">
        <v>27.0</v>
      </c>
      <c r="C59" s="1">
        <v>24.0</v>
      </c>
      <c r="D59" s="1">
        <v>26.0</v>
      </c>
      <c r="E59" s="1">
        <v>34.0</v>
      </c>
      <c r="F59" s="1">
        <v>66.0</v>
      </c>
      <c r="G59" s="1">
        <v>1.0</v>
      </c>
      <c r="H59" s="1">
        <v>2.0</v>
      </c>
      <c r="I59" s="1">
        <v>2.0</v>
      </c>
      <c r="J59" s="1">
        <v>3.0</v>
      </c>
      <c r="K59" s="1">
        <v>2.0</v>
      </c>
      <c r="L59" s="2"/>
      <c r="M59" s="2"/>
      <c r="N59" s="2"/>
      <c r="O59" s="2"/>
      <c r="P59" s="2"/>
      <c r="Q59" s="2"/>
      <c r="R59" s="2"/>
      <c r="S59" s="2"/>
      <c r="T59" s="2"/>
      <c r="U59" s="2"/>
      <c r="V59" s="2"/>
      <c r="W59" s="2"/>
      <c r="X59" s="2"/>
      <c r="Y59" s="2"/>
      <c r="Z59" s="2"/>
    </row>
    <row r="60" ht="15.75" customHeight="1">
      <c r="A60" s="1" t="s">
        <v>148</v>
      </c>
      <c r="B60" s="1">
        <v>5.0</v>
      </c>
      <c r="C60" s="1">
        <v>3.0</v>
      </c>
      <c r="D60" s="1">
        <v>5.0</v>
      </c>
      <c r="E60" s="1">
        <v>2.0</v>
      </c>
      <c r="F60" s="1">
        <v>5.0</v>
      </c>
      <c r="G60" s="1">
        <v>4.0</v>
      </c>
      <c r="H60" s="1">
        <v>6.0</v>
      </c>
      <c r="I60" s="1">
        <v>6.0</v>
      </c>
      <c r="J60" s="1">
        <v>6.0</v>
      </c>
      <c r="K60" s="1">
        <v>4.0</v>
      </c>
      <c r="L60" s="2"/>
      <c r="M60" s="2"/>
      <c r="N60" s="2"/>
      <c r="O60" s="2"/>
      <c r="P60" s="2"/>
      <c r="Q60" s="2"/>
      <c r="R60" s="2"/>
      <c r="S60" s="2"/>
      <c r="T60" s="2"/>
      <c r="U60" s="2"/>
      <c r="V60" s="2"/>
      <c r="W60" s="2"/>
      <c r="X60" s="2"/>
      <c r="Y60" s="2"/>
      <c r="Z60" s="2"/>
    </row>
    <row r="61" ht="15.75" customHeight="1">
      <c r="A61" s="1" t="s">
        <v>149</v>
      </c>
      <c r="B61" s="1">
        <v>19.0</v>
      </c>
      <c r="C61" s="1">
        <v>18.0</v>
      </c>
      <c r="D61" s="1">
        <v>25.0</v>
      </c>
      <c r="E61" s="1">
        <v>57.0</v>
      </c>
      <c r="F61" s="1">
        <v>64.0</v>
      </c>
      <c r="G61" s="1">
        <v>58.0</v>
      </c>
      <c r="H61" s="1">
        <v>54.0</v>
      </c>
      <c r="I61" s="1">
        <v>45.0</v>
      </c>
      <c r="J61" s="1">
        <v>35.0</v>
      </c>
      <c r="K61" s="1">
        <v>31.0</v>
      </c>
      <c r="L61" s="2"/>
      <c r="M61" s="2"/>
      <c r="N61" s="2"/>
      <c r="O61" s="2"/>
      <c r="P61" s="2"/>
      <c r="Q61" s="2"/>
      <c r="R61" s="2"/>
      <c r="S61" s="2"/>
      <c r="T61" s="2"/>
      <c r="U61" s="2"/>
      <c r="V61" s="2"/>
      <c r="W61" s="2"/>
      <c r="X61" s="2"/>
      <c r="Y61" s="2"/>
      <c r="Z61" s="2"/>
    </row>
    <row r="62" ht="15.75" customHeight="1">
      <c r="A62" s="1" t="s">
        <v>150</v>
      </c>
      <c r="B62" s="1">
        <v>2.0</v>
      </c>
      <c r="C62" s="1">
        <v>2.0</v>
      </c>
      <c r="D62" s="1">
        <v>2.0</v>
      </c>
      <c r="E62" s="1">
        <v>2.0</v>
      </c>
      <c r="F62" s="1">
        <v>2.0</v>
      </c>
      <c r="G62" s="1">
        <v>2.0</v>
      </c>
      <c r="H62" s="1">
        <v>2.0</v>
      </c>
      <c r="I62" s="1">
        <v>2.0</v>
      </c>
      <c r="J62" s="1">
        <v>93.0</v>
      </c>
      <c r="K62" s="1">
        <v>94.0</v>
      </c>
      <c r="L62" s="2"/>
      <c r="M62" s="2"/>
      <c r="N62" s="2"/>
      <c r="O62" s="2"/>
      <c r="P62" s="2"/>
      <c r="Q62" s="2"/>
      <c r="R62" s="2"/>
      <c r="S62" s="2"/>
      <c r="T62" s="2"/>
      <c r="U62" s="2"/>
      <c r="V62" s="2"/>
      <c r="W62" s="2"/>
      <c r="X62" s="2"/>
      <c r="Y62" s="2"/>
      <c r="Z62" s="2"/>
    </row>
    <row r="63" ht="15.75" customHeight="1">
      <c r="A63" s="1" t="s">
        <v>151</v>
      </c>
      <c r="B63" s="1">
        <v>5.0</v>
      </c>
      <c r="C63" s="1">
        <v>6.0</v>
      </c>
      <c r="D63" s="1">
        <v>6.0</v>
      </c>
      <c r="E63" s="1">
        <v>8.0</v>
      </c>
      <c r="F63" s="1">
        <v>10.0</v>
      </c>
      <c r="G63" s="1">
        <v>10.0</v>
      </c>
      <c r="H63" s="1">
        <v>8.0</v>
      </c>
      <c r="I63" s="1">
        <v>8.0</v>
      </c>
      <c r="J63" s="1">
        <v>3.0</v>
      </c>
      <c r="K63" s="1">
        <v>3.0</v>
      </c>
      <c r="L63" s="2"/>
      <c r="M63" s="2"/>
      <c r="N63" s="2"/>
      <c r="O63" s="2"/>
      <c r="P63" s="2"/>
      <c r="Q63" s="2"/>
      <c r="R63" s="2"/>
      <c r="S63" s="2"/>
      <c r="T63" s="2"/>
      <c r="U63" s="2"/>
      <c r="V63" s="2"/>
      <c r="W63" s="2"/>
      <c r="X63" s="2"/>
      <c r="Y63" s="2"/>
      <c r="Z63" s="2"/>
    </row>
    <row r="64" ht="15.75" customHeight="1">
      <c r="A64" s="1" t="s">
        <v>152</v>
      </c>
      <c r="B64" s="1">
        <v>4.0</v>
      </c>
      <c r="C64" s="1">
        <v>5.0</v>
      </c>
      <c r="D64" s="1">
        <v>6.0</v>
      </c>
      <c r="E64" s="1">
        <v>6.0</v>
      </c>
      <c r="F64" s="1">
        <v>14.0</v>
      </c>
      <c r="G64" s="1">
        <v>15.0</v>
      </c>
      <c r="H64" s="1">
        <v>14.0</v>
      </c>
      <c r="I64" s="1">
        <v>16.0</v>
      </c>
      <c r="J64" s="1">
        <v>13.0</v>
      </c>
      <c r="K64" s="1">
        <v>13.0</v>
      </c>
      <c r="L64" s="2"/>
      <c r="M64" s="2"/>
      <c r="N64" s="2"/>
      <c r="O64" s="2"/>
      <c r="P64" s="2"/>
      <c r="Q64" s="2"/>
      <c r="R64" s="2"/>
      <c r="S64" s="2"/>
      <c r="T64" s="2"/>
      <c r="U64" s="2"/>
      <c r="V64" s="2"/>
      <c r="W64" s="2"/>
      <c r="X64" s="2"/>
      <c r="Y64" s="2"/>
      <c r="Z64" s="2"/>
    </row>
    <row r="65" ht="15.75" customHeight="1">
      <c r="A65" s="1" t="s">
        <v>153</v>
      </c>
      <c r="B65" s="1">
        <v>64.0</v>
      </c>
      <c r="C65" s="1">
        <v>69.0</v>
      </c>
      <c r="D65" s="1">
        <v>75.0</v>
      </c>
      <c r="E65" s="1">
        <v>79.0</v>
      </c>
      <c r="F65" s="1">
        <v>122.0</v>
      </c>
      <c r="G65" s="1">
        <v>168.0</v>
      </c>
      <c r="H65" s="1">
        <v>171.0</v>
      </c>
      <c r="I65" s="1">
        <v>148.0</v>
      </c>
      <c r="J65" s="1">
        <v>134.0</v>
      </c>
      <c r="K65" s="1">
        <v>0.0</v>
      </c>
      <c r="L65" s="2"/>
      <c r="M65" s="2"/>
      <c r="N65" s="2"/>
      <c r="O65" s="2"/>
      <c r="P65" s="2"/>
      <c r="Q65" s="2"/>
      <c r="R65" s="2"/>
      <c r="S65" s="2"/>
      <c r="T65" s="2"/>
      <c r="U65" s="2"/>
      <c r="V65" s="2"/>
      <c r="W65" s="2"/>
      <c r="X65" s="2"/>
      <c r="Y65" s="2"/>
      <c r="Z65" s="2"/>
    </row>
    <row r="66" ht="15.75" customHeight="1">
      <c r="A66" s="1" t="s">
        <v>154</v>
      </c>
      <c r="B66" s="1">
        <v>8.0</v>
      </c>
      <c r="C66" s="1">
        <v>8.0</v>
      </c>
      <c r="D66" s="1">
        <v>3.0</v>
      </c>
      <c r="E66" s="1">
        <v>5.0</v>
      </c>
      <c r="F66" s="1">
        <v>4.0</v>
      </c>
      <c r="G66" s="1">
        <v>18.0</v>
      </c>
      <c r="H66" s="1">
        <v>24.0</v>
      </c>
      <c r="I66" s="1">
        <v>32.0</v>
      </c>
      <c r="J66" s="1">
        <v>19.0</v>
      </c>
      <c r="K66" s="1">
        <v>0.0</v>
      </c>
      <c r="L66" s="2"/>
      <c r="M66" s="2"/>
      <c r="N66" s="2"/>
      <c r="O66" s="2"/>
      <c r="P66" s="2"/>
      <c r="Q66" s="2"/>
      <c r="R66" s="2"/>
      <c r="S66" s="2"/>
      <c r="T66" s="2"/>
      <c r="U66" s="2"/>
      <c r="V66" s="2"/>
      <c r="W66" s="2"/>
      <c r="X66" s="2"/>
      <c r="Y66" s="2"/>
      <c r="Z66" s="2"/>
    </row>
    <row r="67" ht="15.75" customHeight="1">
      <c r="A67" s="1" t="s">
        <v>155</v>
      </c>
      <c r="B67" s="1">
        <v>15.0</v>
      </c>
      <c r="C67" s="1">
        <v>17.0</v>
      </c>
      <c r="D67" s="1">
        <v>52.0</v>
      </c>
      <c r="E67" s="1">
        <v>58.0</v>
      </c>
      <c r="F67" s="1">
        <v>1.0</v>
      </c>
      <c r="G67" s="1">
        <v>1.0</v>
      </c>
      <c r="H67" s="1">
        <v>5.0</v>
      </c>
      <c r="I67" s="1">
        <v>23.0</v>
      </c>
      <c r="J67" s="1">
        <v>21.0</v>
      </c>
      <c r="K67" s="1">
        <v>50.0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81.0</v>
      </c>
      <c r="C2" s="1">
        <v>96.0</v>
      </c>
      <c r="D2" s="1">
        <v>75.0</v>
      </c>
      <c r="E2" s="1">
        <v>64.0</v>
      </c>
      <c r="F2" s="1">
        <v>110.0</v>
      </c>
      <c r="G2" s="1">
        <v>79.0</v>
      </c>
      <c r="H2" s="1">
        <v>84.0</v>
      </c>
      <c r="I2" s="1">
        <v>71.0</v>
      </c>
      <c r="J2" s="1">
        <v>73.0</v>
      </c>
      <c r="K2" s="1">
        <v>60.0</v>
      </c>
      <c r="L2" s="2"/>
      <c r="M2" s="2"/>
      <c r="N2" s="2"/>
      <c r="O2" s="2"/>
      <c r="P2" s="2"/>
      <c r="Q2" s="2"/>
      <c r="R2" s="2"/>
      <c r="S2" s="2"/>
      <c r="T2" s="2"/>
      <c r="U2" s="2"/>
      <c r="V2" s="2"/>
      <c r="W2" s="2"/>
      <c r="X2" s="2"/>
      <c r="Y2" s="2"/>
      <c r="Z2" s="2"/>
    </row>
    <row r="3">
      <c r="A3" s="1" t="s">
        <v>157</v>
      </c>
      <c r="B3" s="1">
        <v>81.0</v>
      </c>
      <c r="C3" s="1">
        <v>96.0</v>
      </c>
      <c r="D3" s="1">
        <v>75.0</v>
      </c>
      <c r="E3" s="1">
        <v>64.0</v>
      </c>
      <c r="F3" s="1">
        <v>110.0</v>
      </c>
      <c r="G3" s="1">
        <v>79.0</v>
      </c>
      <c r="H3" s="1">
        <v>84.0</v>
      </c>
      <c r="I3" s="1">
        <v>71.0</v>
      </c>
      <c r="J3" s="1">
        <v>73.0</v>
      </c>
      <c r="K3" s="1">
        <v>60.0</v>
      </c>
      <c r="L3" s="2"/>
      <c r="M3" s="2"/>
      <c r="N3" s="2"/>
      <c r="O3" s="2"/>
      <c r="P3" s="2"/>
      <c r="Q3" s="2"/>
      <c r="R3" s="2"/>
      <c r="S3" s="2"/>
      <c r="T3" s="2"/>
      <c r="U3" s="2"/>
      <c r="V3" s="2"/>
      <c r="W3" s="2"/>
      <c r="X3" s="2"/>
      <c r="Y3" s="2"/>
      <c r="Z3" s="2"/>
    </row>
    <row r="4">
      <c r="A4" s="1" t="s">
        <v>158</v>
      </c>
      <c r="B4" s="1">
        <v>64.0</v>
      </c>
      <c r="C4" s="1">
        <v>77.0</v>
      </c>
      <c r="D4" s="1">
        <v>59.0</v>
      </c>
      <c r="E4" s="1">
        <v>49.0</v>
      </c>
      <c r="F4" s="1">
        <v>69.0</v>
      </c>
      <c r="G4" s="1">
        <v>64.0</v>
      </c>
      <c r="H4" s="1">
        <v>70.0</v>
      </c>
      <c r="I4" s="1">
        <v>65.0</v>
      </c>
      <c r="J4" s="1">
        <v>58.0</v>
      </c>
      <c r="K4" s="1">
        <v>44.0</v>
      </c>
      <c r="L4" s="2"/>
      <c r="M4" s="2"/>
      <c r="N4" s="2"/>
      <c r="O4" s="2"/>
      <c r="P4" s="2"/>
      <c r="Q4" s="2"/>
      <c r="R4" s="2"/>
      <c r="S4" s="2"/>
      <c r="T4" s="2"/>
      <c r="U4" s="2"/>
      <c r="V4" s="2"/>
      <c r="W4" s="2"/>
      <c r="X4" s="2"/>
      <c r="Y4" s="2"/>
      <c r="Z4" s="2"/>
    </row>
    <row r="5">
      <c r="A5" s="1" t="s">
        <v>159</v>
      </c>
      <c r="B5" s="1">
        <v>16.0</v>
      </c>
      <c r="C5" s="1">
        <v>18.0</v>
      </c>
      <c r="D5" s="1">
        <v>16.0</v>
      </c>
      <c r="E5" s="1">
        <v>14.0</v>
      </c>
      <c r="F5" s="1">
        <v>40.0</v>
      </c>
      <c r="G5" s="1">
        <v>14.0</v>
      </c>
      <c r="H5" s="1">
        <v>13.0</v>
      </c>
      <c r="I5" s="1">
        <v>6.0</v>
      </c>
      <c r="J5" s="1">
        <v>14.0</v>
      </c>
      <c r="K5" s="1">
        <v>15.0</v>
      </c>
      <c r="L5" s="2"/>
      <c r="M5" s="2"/>
      <c r="N5" s="2"/>
      <c r="O5" s="2"/>
      <c r="P5" s="2"/>
      <c r="Q5" s="2"/>
      <c r="R5" s="2"/>
      <c r="S5" s="2"/>
      <c r="T5" s="2"/>
      <c r="U5" s="2"/>
      <c r="V5" s="2"/>
      <c r="W5" s="2"/>
      <c r="X5" s="2"/>
      <c r="Y5" s="2"/>
      <c r="Z5" s="2"/>
    </row>
    <row r="6">
      <c r="A6" s="1" t="s">
        <v>160</v>
      </c>
      <c r="B6" s="1">
        <v>8.0</v>
      </c>
      <c r="C6" s="1">
        <v>10.0</v>
      </c>
      <c r="D6" s="1">
        <v>11.0</v>
      </c>
      <c r="E6" s="1">
        <v>10.0</v>
      </c>
      <c r="F6" s="1">
        <v>16.0</v>
      </c>
      <c r="G6" s="1">
        <v>21.0</v>
      </c>
      <c r="H6" s="1">
        <v>22.0</v>
      </c>
      <c r="I6" s="1">
        <v>24.0</v>
      </c>
      <c r="J6" s="1">
        <v>22.0</v>
      </c>
      <c r="K6" s="1">
        <v>22.0</v>
      </c>
      <c r="L6" s="2"/>
      <c r="M6" s="2"/>
      <c r="N6" s="2"/>
      <c r="O6" s="2"/>
      <c r="P6" s="2"/>
      <c r="Q6" s="2"/>
      <c r="R6" s="2"/>
      <c r="S6" s="2"/>
      <c r="T6" s="2"/>
      <c r="U6" s="2"/>
      <c r="V6" s="2"/>
      <c r="W6" s="2"/>
      <c r="X6" s="2"/>
      <c r="Y6" s="2"/>
      <c r="Z6" s="2"/>
    </row>
    <row r="7">
      <c r="A7" s="1" t="s">
        <v>161</v>
      </c>
      <c r="B7" s="1">
        <v>1.0</v>
      </c>
      <c r="C7" s="1">
        <v>2.0</v>
      </c>
      <c r="D7" s="1">
        <v>3.0</v>
      </c>
      <c r="E7" s="1">
        <v>3.0</v>
      </c>
      <c r="F7" s="1">
        <v>6.0</v>
      </c>
      <c r="G7" s="1">
        <v>7.0</v>
      </c>
      <c r="H7" s="1">
        <v>8.0</v>
      </c>
      <c r="I7" s="1">
        <v>7.0</v>
      </c>
      <c r="J7" s="1">
        <v>4.0</v>
      </c>
      <c r="K7" s="1">
        <v>3.0</v>
      </c>
      <c r="L7" s="2"/>
      <c r="M7" s="2"/>
      <c r="N7" s="2"/>
      <c r="O7" s="2"/>
      <c r="P7" s="2"/>
      <c r="Q7" s="2"/>
      <c r="R7" s="2"/>
      <c r="S7" s="2"/>
      <c r="T7" s="2"/>
      <c r="U7" s="2"/>
      <c r="V7" s="2"/>
      <c r="W7" s="2"/>
      <c r="X7" s="2"/>
      <c r="Y7" s="2"/>
      <c r="Z7" s="2"/>
    </row>
    <row r="8">
      <c r="A8" s="1" t="s">
        <v>162</v>
      </c>
      <c r="B8" s="1">
        <v>2.0</v>
      </c>
      <c r="C8" s="1">
        <v>3.0</v>
      </c>
      <c r="D8" s="1">
        <v>3.0</v>
      </c>
      <c r="E8" s="1">
        <v>3.0</v>
      </c>
      <c r="F8" s="1">
        <v>4.0</v>
      </c>
      <c r="G8" s="1">
        <v>5.0</v>
      </c>
      <c r="H8" s="1">
        <v>5.0</v>
      </c>
      <c r="I8" s="1">
        <v>5.0</v>
      </c>
      <c r="J8" s="1">
        <v>4.0</v>
      </c>
      <c r="K8" s="1">
        <v>4.0</v>
      </c>
      <c r="L8" s="2"/>
      <c r="M8" s="2"/>
      <c r="N8" s="2"/>
      <c r="O8" s="2"/>
      <c r="P8" s="2"/>
      <c r="Q8" s="2"/>
      <c r="R8" s="2"/>
      <c r="S8" s="2"/>
      <c r="T8" s="2"/>
      <c r="U8" s="2"/>
      <c r="V8" s="2"/>
      <c r="W8" s="2"/>
      <c r="X8" s="2"/>
      <c r="Y8" s="2"/>
      <c r="Z8" s="2"/>
    </row>
    <row r="9">
      <c r="A9" s="1" t="s">
        <v>163</v>
      </c>
      <c r="B9" s="1">
        <v>12.0</v>
      </c>
      <c r="C9" s="1">
        <v>16.0</v>
      </c>
      <c r="D9" s="1">
        <v>17.0</v>
      </c>
      <c r="E9" s="1">
        <v>17.0</v>
      </c>
      <c r="F9" s="1">
        <v>26.0</v>
      </c>
      <c r="G9" s="1">
        <v>33.0</v>
      </c>
      <c r="H9" s="1">
        <v>35.0</v>
      </c>
      <c r="I9" s="1">
        <v>37.0</v>
      </c>
      <c r="J9" s="1">
        <v>32.0</v>
      </c>
      <c r="K9" s="1">
        <v>30.0</v>
      </c>
      <c r="L9" s="2"/>
      <c r="M9" s="2"/>
      <c r="N9" s="2"/>
      <c r="O9" s="2"/>
      <c r="P9" s="2"/>
      <c r="Q9" s="2"/>
      <c r="R9" s="2"/>
      <c r="S9" s="2"/>
      <c r="T9" s="2"/>
      <c r="U9" s="2"/>
      <c r="V9" s="2"/>
      <c r="W9" s="2"/>
      <c r="X9" s="2"/>
      <c r="Y9" s="2"/>
      <c r="Z9" s="2"/>
    </row>
    <row r="10">
      <c r="A10" s="1" t="s">
        <v>164</v>
      </c>
      <c r="B10" s="1">
        <v>4.0</v>
      </c>
      <c r="C10" s="1">
        <v>2.0</v>
      </c>
      <c r="D10" s="1">
        <v>-1.0</v>
      </c>
      <c r="E10" s="1">
        <v>-3.0</v>
      </c>
      <c r="F10" s="1">
        <v>14.0</v>
      </c>
      <c r="G10" s="1">
        <v>-18.0</v>
      </c>
      <c r="H10" s="1">
        <v>-22.0</v>
      </c>
      <c r="I10" s="1">
        <v>-31.0</v>
      </c>
      <c r="J10" s="1">
        <v>-17.0</v>
      </c>
      <c r="K10" s="1">
        <v>-14.0</v>
      </c>
      <c r="L10" s="2"/>
      <c r="M10" s="2"/>
      <c r="N10" s="2"/>
      <c r="O10" s="2"/>
      <c r="P10" s="2"/>
      <c r="Q10" s="2"/>
      <c r="R10" s="2"/>
      <c r="S10" s="2"/>
      <c r="T10" s="2"/>
      <c r="U10" s="2"/>
      <c r="V10" s="2"/>
      <c r="W10" s="2"/>
      <c r="X10" s="2"/>
      <c r="Y10" s="2"/>
      <c r="Z10" s="2"/>
    </row>
    <row r="11">
      <c r="A11" s="1" t="s">
        <v>165</v>
      </c>
      <c r="B11" s="1">
        <v>-4.0</v>
      </c>
      <c r="C11" s="1">
        <v>-5.0</v>
      </c>
      <c r="D11" s="1">
        <v>-2.0</v>
      </c>
      <c r="E11" s="1">
        <v>-2.0</v>
      </c>
      <c r="F11" s="1">
        <v>-3.0</v>
      </c>
      <c r="G11" s="1">
        <v>-2.0</v>
      </c>
      <c r="H11" s="1">
        <v>-2.0</v>
      </c>
      <c r="I11" s="1">
        <v>-3.0</v>
      </c>
      <c r="J11" s="1">
        <v>-6.0</v>
      </c>
      <c r="K11" s="1">
        <v>-7.0</v>
      </c>
      <c r="L11" s="2"/>
      <c r="M11" s="2"/>
      <c r="N11" s="2"/>
      <c r="O11" s="2"/>
      <c r="P11" s="2"/>
      <c r="Q11" s="2"/>
      <c r="R11" s="2"/>
      <c r="S11" s="2"/>
      <c r="T11" s="2"/>
      <c r="U11" s="2"/>
      <c r="V11" s="2"/>
      <c r="W11" s="2"/>
      <c r="X11" s="2"/>
      <c r="Y11" s="2"/>
      <c r="Z11" s="2"/>
    </row>
    <row r="12">
      <c r="A12" s="1" t="s">
        <v>166</v>
      </c>
      <c r="B12" s="1">
        <v>-4.0</v>
      </c>
      <c r="C12" s="1">
        <v>-5.0</v>
      </c>
      <c r="D12" s="1">
        <v>-2.0</v>
      </c>
      <c r="E12" s="1">
        <v>-2.0</v>
      </c>
      <c r="F12" s="1">
        <v>-3.0</v>
      </c>
      <c r="G12" s="1">
        <v>-2.0</v>
      </c>
      <c r="H12" s="1">
        <v>-2.0</v>
      </c>
      <c r="I12" s="1">
        <v>-3.0</v>
      </c>
      <c r="J12" s="1">
        <v>-6.0</v>
      </c>
      <c r="K12" s="1">
        <v>-7.0</v>
      </c>
      <c r="L12" s="2"/>
      <c r="M12" s="2"/>
      <c r="N12" s="2"/>
      <c r="O12" s="2"/>
      <c r="P12" s="2"/>
      <c r="Q12" s="2"/>
      <c r="R12" s="2"/>
      <c r="S12" s="2"/>
      <c r="T12" s="2"/>
      <c r="U12" s="2"/>
      <c r="V12" s="2"/>
      <c r="W12" s="2"/>
      <c r="X12" s="2"/>
      <c r="Y12" s="2"/>
      <c r="Z12" s="2"/>
    </row>
    <row r="13">
      <c r="A13" s="1" t="s">
        <v>167</v>
      </c>
      <c r="B13" s="1">
        <v>0.0</v>
      </c>
      <c r="C13" s="1">
        <v>-29.0</v>
      </c>
      <c r="D13" s="1">
        <v>-14.0</v>
      </c>
      <c r="E13" s="1">
        <v>0.0</v>
      </c>
      <c r="F13" s="1">
        <v>0.0</v>
      </c>
      <c r="G13" s="1">
        <v>0.0</v>
      </c>
      <c r="H13" s="1">
        <v>0.0</v>
      </c>
      <c r="I13" s="1">
        <v>0.0</v>
      </c>
      <c r="J13" s="1">
        <v>-1.0</v>
      </c>
      <c r="K13" s="1">
        <v>-2.0</v>
      </c>
      <c r="L13" s="2"/>
      <c r="M13" s="2"/>
      <c r="N13" s="2"/>
      <c r="O13" s="2"/>
      <c r="P13" s="2"/>
      <c r="Q13" s="2"/>
      <c r="R13" s="2"/>
      <c r="S13" s="2"/>
      <c r="T13" s="2"/>
      <c r="U13" s="2"/>
      <c r="V13" s="2"/>
      <c r="W13" s="2"/>
      <c r="X13" s="2"/>
      <c r="Y13" s="2"/>
      <c r="Z13" s="2"/>
    </row>
    <row r="14">
      <c r="A14" s="1" t="s">
        <v>168</v>
      </c>
      <c r="B14" s="1">
        <v>-16.0</v>
      </c>
      <c r="C14" s="1">
        <v>22.0</v>
      </c>
      <c r="D14" s="1">
        <v>0.0</v>
      </c>
      <c r="E14" s="1">
        <v>1.0</v>
      </c>
      <c r="F14" s="1">
        <v>9.0</v>
      </c>
      <c r="G14" s="1">
        <v>-9.0</v>
      </c>
      <c r="H14" s="1">
        <v>9.0</v>
      </c>
      <c r="I14" s="1">
        <v>-77.0</v>
      </c>
      <c r="J14" s="1">
        <v>-86.0</v>
      </c>
      <c r="K14" s="1">
        <v>-1.0</v>
      </c>
      <c r="L14" s="2"/>
      <c r="M14" s="2"/>
      <c r="N14" s="2"/>
      <c r="O14" s="2"/>
      <c r="P14" s="2"/>
      <c r="Q14" s="2"/>
      <c r="R14" s="2"/>
      <c r="S14" s="2"/>
      <c r="T14" s="2"/>
      <c r="U14" s="2"/>
      <c r="V14" s="2"/>
      <c r="W14" s="2"/>
      <c r="X14" s="2"/>
      <c r="Y14" s="2"/>
      <c r="Z14" s="2"/>
    </row>
    <row r="15">
      <c r="A15" s="1" t="s">
        <v>169</v>
      </c>
      <c r="B15" s="1">
        <v>-1.0</v>
      </c>
      <c r="C15" s="1">
        <v>1.0</v>
      </c>
      <c r="D15" s="1">
        <v>1.0</v>
      </c>
      <c r="E15" s="1">
        <v>43.0</v>
      </c>
      <c r="F15" s="1">
        <v>0.0</v>
      </c>
      <c r="G15" s="1">
        <v>0.0</v>
      </c>
      <c r="H15" s="1">
        <v>0.0</v>
      </c>
      <c r="I15" s="1">
        <v>0.0</v>
      </c>
      <c r="J15" s="1">
        <v>-10.0</v>
      </c>
      <c r="K15" s="1">
        <v>13.0</v>
      </c>
      <c r="L15" s="2"/>
      <c r="M15" s="2"/>
      <c r="N15" s="2"/>
      <c r="O15" s="2"/>
      <c r="P15" s="2"/>
      <c r="Q15" s="2"/>
      <c r="R15" s="2"/>
      <c r="S15" s="2"/>
      <c r="T15" s="2"/>
      <c r="U15" s="2"/>
      <c r="V15" s="2"/>
      <c r="W15" s="2"/>
      <c r="X15" s="2"/>
      <c r="Y15" s="2"/>
      <c r="Z15" s="2"/>
    </row>
    <row r="16">
      <c r="A16" s="1" t="s">
        <v>170</v>
      </c>
      <c r="B16" s="1">
        <v>-2.0</v>
      </c>
      <c r="C16" s="1">
        <v>-1.0</v>
      </c>
      <c r="D16" s="1">
        <v>-2.0</v>
      </c>
      <c r="E16" s="1">
        <v>-4.0</v>
      </c>
      <c r="F16" s="1">
        <v>10.0</v>
      </c>
      <c r="G16" s="1">
        <v>-20.0</v>
      </c>
      <c r="H16" s="1">
        <v>-25.0</v>
      </c>
      <c r="I16" s="1">
        <v>-35.0</v>
      </c>
      <c r="J16" s="1">
        <v>-26.0</v>
      </c>
      <c r="K16" s="1">
        <v>-25.0</v>
      </c>
      <c r="L16" s="2"/>
      <c r="M16" s="2"/>
      <c r="N16" s="2"/>
      <c r="O16" s="2"/>
      <c r="P16" s="2"/>
      <c r="Q16" s="2"/>
      <c r="R16" s="2"/>
      <c r="S16" s="2"/>
      <c r="T16" s="2"/>
      <c r="U16" s="2"/>
      <c r="V16" s="2"/>
      <c r="W16" s="2"/>
      <c r="X16" s="2"/>
      <c r="Y16" s="2"/>
      <c r="Z16" s="2"/>
    </row>
    <row r="17">
      <c r="A17" s="1" t="s">
        <v>171</v>
      </c>
      <c r="B17" s="1">
        <v>-1.0</v>
      </c>
      <c r="C17" s="1">
        <v>-14.0</v>
      </c>
      <c r="D17" s="1">
        <v>0.0</v>
      </c>
      <c r="E17" s="1">
        <v>0.0</v>
      </c>
      <c r="F17" s="1">
        <v>-1.0</v>
      </c>
      <c r="G17" s="1">
        <v>-47.0</v>
      </c>
      <c r="H17" s="1">
        <v>0.0</v>
      </c>
      <c r="I17" s="1">
        <v>0.0</v>
      </c>
      <c r="J17" s="1">
        <v>0.0</v>
      </c>
      <c r="K17" s="1">
        <v>0.0</v>
      </c>
      <c r="L17" s="2"/>
      <c r="M17" s="2"/>
      <c r="N17" s="2"/>
      <c r="O17" s="2"/>
      <c r="P17" s="2"/>
      <c r="Q17" s="2"/>
      <c r="R17" s="2"/>
      <c r="S17" s="2"/>
      <c r="T17" s="2"/>
      <c r="U17" s="2"/>
      <c r="V17" s="2"/>
      <c r="W17" s="2"/>
      <c r="X17" s="2"/>
      <c r="Y17" s="2"/>
      <c r="Z17" s="2"/>
    </row>
    <row r="18">
      <c r="A18" s="1" t="s">
        <v>172</v>
      </c>
      <c r="B18" s="1">
        <v>0.0</v>
      </c>
      <c r="C18" s="1">
        <v>0.0</v>
      </c>
      <c r="D18" s="1">
        <v>0.0</v>
      </c>
      <c r="E18" s="1">
        <v>0.0</v>
      </c>
      <c r="F18" s="1">
        <v>-11.0</v>
      </c>
      <c r="G18" s="1">
        <v>0.0</v>
      </c>
      <c r="H18" s="1">
        <v>0.0</v>
      </c>
      <c r="I18" s="1">
        <v>-1.0</v>
      </c>
      <c r="J18" s="1">
        <v>0.0</v>
      </c>
      <c r="K18" s="1">
        <v>0.0</v>
      </c>
      <c r="L18" s="2"/>
      <c r="M18" s="2"/>
      <c r="N18" s="2"/>
      <c r="O18" s="2"/>
      <c r="P18" s="2"/>
      <c r="Q18" s="2"/>
      <c r="R18" s="2"/>
      <c r="S18" s="2"/>
      <c r="T18" s="2"/>
      <c r="U18" s="2"/>
      <c r="V18" s="2"/>
      <c r="W18" s="2"/>
      <c r="X18" s="2"/>
      <c r="Y18" s="2"/>
      <c r="Z18" s="2"/>
    </row>
    <row r="19">
      <c r="A19" s="1" t="s">
        <v>173</v>
      </c>
      <c r="B19" s="1">
        <v>0.0</v>
      </c>
      <c r="C19" s="1">
        <v>12.0</v>
      </c>
      <c r="D19" s="1">
        <v>0.0</v>
      </c>
      <c r="E19" s="1">
        <v>0.0</v>
      </c>
      <c r="F19" s="1">
        <v>0.0</v>
      </c>
      <c r="G19" s="1">
        <v>0.0</v>
      </c>
      <c r="H19" s="1">
        <v>0.0</v>
      </c>
      <c r="I19" s="1">
        <v>6.0</v>
      </c>
      <c r="J19" s="1">
        <v>3.0</v>
      </c>
      <c r="K19" s="1">
        <v>-53.0</v>
      </c>
      <c r="L19" s="2"/>
      <c r="M19" s="2"/>
      <c r="N19" s="2"/>
      <c r="O19" s="2"/>
      <c r="P19" s="2"/>
      <c r="Q19" s="2"/>
      <c r="R19" s="2"/>
      <c r="S19" s="2"/>
      <c r="T19" s="2"/>
      <c r="U19" s="2"/>
      <c r="V19" s="2"/>
      <c r="W19" s="2"/>
      <c r="X19" s="2"/>
      <c r="Y19" s="2"/>
      <c r="Z19" s="2"/>
    </row>
    <row r="20">
      <c r="A20" s="1" t="s">
        <v>174</v>
      </c>
      <c r="B20" s="1">
        <v>-52.0</v>
      </c>
      <c r="C20" s="1">
        <v>153.0</v>
      </c>
      <c r="D20" s="1">
        <v>-7.0</v>
      </c>
      <c r="E20" s="1">
        <v>8.0</v>
      </c>
      <c r="F20" s="1">
        <v>-1.0</v>
      </c>
      <c r="G20" s="1">
        <v>-6.0</v>
      </c>
      <c r="H20" s="1">
        <v>1.0</v>
      </c>
      <c r="I20" s="1">
        <v>3.0</v>
      </c>
      <c r="J20" s="1">
        <v>39.0</v>
      </c>
      <c r="K20" s="1">
        <v>11.0</v>
      </c>
      <c r="L20" s="2"/>
      <c r="M20" s="2"/>
      <c r="N20" s="2"/>
      <c r="O20" s="2"/>
      <c r="P20" s="2"/>
      <c r="Q20" s="2"/>
      <c r="R20" s="2"/>
      <c r="S20" s="2"/>
      <c r="T20" s="2"/>
      <c r="U20" s="2"/>
      <c r="V20" s="2"/>
      <c r="W20" s="2"/>
      <c r="X20" s="2"/>
      <c r="Y20" s="2"/>
      <c r="Z20" s="2"/>
    </row>
    <row r="21" ht="15.75" customHeight="1">
      <c r="A21" s="1" t="s">
        <v>175</v>
      </c>
      <c r="B21" s="1">
        <v>0.0</v>
      </c>
      <c r="C21" s="1">
        <v>0.0</v>
      </c>
      <c r="D21" s="1">
        <v>-31.0</v>
      </c>
      <c r="E21" s="1">
        <v>0.0</v>
      </c>
      <c r="F21" s="1">
        <v>-6.0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176</v>
      </c>
      <c r="B22" s="1">
        <v>-7.0</v>
      </c>
      <c r="C22" s="1">
        <v>-5.0</v>
      </c>
      <c r="D22" s="1">
        <v>-1.0</v>
      </c>
      <c r="E22" s="1">
        <v>0.0</v>
      </c>
      <c r="F22" s="1">
        <v>14.0</v>
      </c>
      <c r="G22" s="1">
        <v>2.0</v>
      </c>
      <c r="H22" s="1">
        <v>4.0</v>
      </c>
      <c r="I22" s="1">
        <v>71.0</v>
      </c>
      <c r="J22" s="1">
        <v>0.0</v>
      </c>
      <c r="K22" s="1">
        <v>0.0</v>
      </c>
      <c r="L22" s="2"/>
      <c r="M22" s="2"/>
      <c r="N22" s="2"/>
      <c r="O22" s="2"/>
      <c r="P22" s="2"/>
      <c r="Q22" s="2"/>
      <c r="R22" s="2"/>
      <c r="S22" s="2"/>
      <c r="T22" s="2"/>
      <c r="U22" s="2"/>
      <c r="V22" s="2"/>
      <c r="W22" s="2"/>
      <c r="X22" s="2"/>
      <c r="Y22" s="2"/>
      <c r="Z22" s="2"/>
    </row>
    <row r="23" ht="15.75" customHeight="1">
      <c r="A23" s="1" t="s">
        <v>177</v>
      </c>
      <c r="B23" s="1">
        <v>-4.0</v>
      </c>
      <c r="C23" s="1">
        <v>-2.0</v>
      </c>
      <c r="D23" s="1">
        <v>-4.0</v>
      </c>
      <c r="E23" s="1">
        <v>-4.0</v>
      </c>
      <c r="F23" s="1">
        <v>-9.0</v>
      </c>
      <c r="G23" s="1">
        <v>-19.0</v>
      </c>
      <c r="H23" s="1">
        <v>-19.0</v>
      </c>
      <c r="I23" s="1">
        <v>-35.0</v>
      </c>
      <c r="J23" s="1">
        <v>13.0</v>
      </c>
      <c r="K23" s="1">
        <v>-29.0</v>
      </c>
      <c r="L23" s="2"/>
      <c r="M23" s="2"/>
      <c r="N23" s="2"/>
      <c r="O23" s="2"/>
      <c r="P23" s="2"/>
      <c r="Q23" s="2"/>
      <c r="R23" s="2"/>
      <c r="S23" s="2"/>
      <c r="T23" s="2"/>
      <c r="U23" s="2"/>
      <c r="V23" s="2"/>
      <c r="W23" s="2"/>
      <c r="X23" s="2"/>
      <c r="Y23" s="2"/>
      <c r="Z23" s="2"/>
    </row>
    <row r="24" ht="15.75" customHeight="1">
      <c r="A24" s="1" t="s">
        <v>178</v>
      </c>
      <c r="B24" s="1">
        <v>-84.0</v>
      </c>
      <c r="C24" s="1">
        <v>-2.0</v>
      </c>
      <c r="D24" s="1">
        <v>7.0</v>
      </c>
      <c r="E24" s="1">
        <v>14.0</v>
      </c>
      <c r="F24" s="1">
        <v>-14.0</v>
      </c>
      <c r="G24" s="1">
        <v>38.0</v>
      </c>
      <c r="H24" s="1">
        <v>-2.0</v>
      </c>
      <c r="I24" s="1">
        <v>41.0</v>
      </c>
      <c r="J24" s="1">
        <v>-76.0</v>
      </c>
      <c r="K24" s="1">
        <v>49.0</v>
      </c>
      <c r="L24" s="2"/>
      <c r="M24" s="2"/>
      <c r="N24" s="2"/>
      <c r="O24" s="2"/>
      <c r="P24" s="2"/>
      <c r="Q24" s="2"/>
      <c r="R24" s="2"/>
      <c r="S24" s="2"/>
      <c r="T24" s="2"/>
      <c r="U24" s="2"/>
      <c r="V24" s="2"/>
      <c r="W24" s="2"/>
      <c r="X24" s="2"/>
      <c r="Y24" s="2"/>
      <c r="Z24" s="2"/>
    </row>
    <row r="25" ht="15.75" customHeight="1">
      <c r="A25" s="1" t="s">
        <v>179</v>
      </c>
      <c r="B25" s="1">
        <v>-3.0</v>
      </c>
      <c r="C25" s="1">
        <v>36.0</v>
      </c>
      <c r="D25" s="1">
        <v>-11.0</v>
      </c>
      <c r="E25" s="1">
        <v>-4.0</v>
      </c>
      <c r="F25" s="1">
        <v>-9.0</v>
      </c>
      <c r="G25" s="1">
        <v>-19.0</v>
      </c>
      <c r="H25" s="1">
        <v>-19.0</v>
      </c>
      <c r="I25" s="1">
        <v>-36.0</v>
      </c>
      <c r="J25" s="1">
        <v>14.0</v>
      </c>
      <c r="K25" s="1">
        <v>-30.0</v>
      </c>
      <c r="L25" s="2"/>
      <c r="M25" s="2"/>
      <c r="N25" s="2"/>
      <c r="O25" s="2"/>
      <c r="P25" s="2"/>
      <c r="Q25" s="2"/>
      <c r="R25" s="2"/>
      <c r="S25" s="2"/>
      <c r="T25" s="2"/>
      <c r="U25" s="2"/>
      <c r="V25" s="2"/>
      <c r="W25" s="2"/>
      <c r="X25" s="2"/>
      <c r="Y25" s="2"/>
      <c r="Z25" s="2"/>
    </row>
    <row r="26" ht="15.75" customHeight="1">
      <c r="A26" s="1" t="s">
        <v>180</v>
      </c>
      <c r="B26" s="1">
        <v>-3.0</v>
      </c>
      <c r="C26" s="1">
        <v>36.0</v>
      </c>
      <c r="D26" s="1">
        <v>-11.0</v>
      </c>
      <c r="E26" s="1">
        <v>-4.0</v>
      </c>
      <c r="F26" s="1">
        <v>-9.0</v>
      </c>
      <c r="G26" s="1">
        <v>-19.0</v>
      </c>
      <c r="H26" s="1">
        <v>-19.0</v>
      </c>
      <c r="I26" s="1">
        <v>-36.0</v>
      </c>
      <c r="J26" s="1">
        <v>14.0</v>
      </c>
      <c r="K26" s="1">
        <v>-30.0</v>
      </c>
      <c r="L26" s="2"/>
      <c r="M26" s="2"/>
      <c r="N26" s="2"/>
      <c r="O26" s="2"/>
      <c r="P26" s="2"/>
      <c r="Q26" s="2"/>
      <c r="R26" s="2"/>
      <c r="S26" s="2"/>
      <c r="T26" s="2"/>
      <c r="U26" s="2"/>
      <c r="V26" s="2"/>
      <c r="W26" s="2"/>
      <c r="X26" s="2"/>
      <c r="Y26" s="2"/>
      <c r="Z26" s="2"/>
    </row>
    <row r="27" ht="15.75" customHeight="1">
      <c r="A27" s="1" t="s">
        <v>113</v>
      </c>
      <c r="B27" s="1">
        <v>0.0</v>
      </c>
      <c r="C27" s="1">
        <v>0.0</v>
      </c>
      <c r="D27" s="1">
        <v>0.0</v>
      </c>
      <c r="E27" s="1">
        <v>0.0</v>
      </c>
      <c r="F27" s="1">
        <v>4.0</v>
      </c>
      <c r="G27" s="1">
        <v>7.0</v>
      </c>
      <c r="H27" s="1">
        <v>-6.0</v>
      </c>
      <c r="I27" s="1">
        <v>-7.0</v>
      </c>
      <c r="J27" s="1">
        <v>-2.0</v>
      </c>
      <c r="K27" s="1">
        <v>2.0</v>
      </c>
      <c r="L27" s="2"/>
      <c r="M27" s="2"/>
      <c r="N27" s="2"/>
      <c r="O27" s="2"/>
      <c r="P27" s="2"/>
      <c r="Q27" s="2"/>
      <c r="R27" s="2"/>
      <c r="S27" s="2"/>
      <c r="T27" s="2"/>
      <c r="U27" s="2"/>
      <c r="V27" s="2"/>
      <c r="W27" s="2"/>
      <c r="X27" s="2"/>
      <c r="Y27" s="2"/>
      <c r="Z27" s="2"/>
    </row>
    <row r="28" ht="15.75" customHeight="1">
      <c r="A28" s="1" t="s">
        <v>181</v>
      </c>
      <c r="B28" s="1">
        <v>-3.0</v>
      </c>
      <c r="C28" s="1">
        <v>36.0</v>
      </c>
      <c r="D28" s="1">
        <v>-11.0</v>
      </c>
      <c r="E28" s="1">
        <v>-4.0</v>
      </c>
      <c r="F28" s="1">
        <v>-9.0</v>
      </c>
      <c r="G28" s="1">
        <v>-19.0</v>
      </c>
      <c r="H28" s="1">
        <v>-19.0</v>
      </c>
      <c r="I28" s="1">
        <v>-36.0</v>
      </c>
      <c r="J28" s="1">
        <v>14.0</v>
      </c>
      <c r="K28" s="1">
        <v>-30.0</v>
      </c>
      <c r="L28" s="2"/>
      <c r="M28" s="2"/>
      <c r="N28" s="2"/>
      <c r="O28" s="2"/>
      <c r="P28" s="2"/>
      <c r="Q28" s="2"/>
      <c r="R28" s="2"/>
      <c r="S28" s="2"/>
      <c r="T28" s="2"/>
      <c r="U28" s="2"/>
      <c r="V28" s="2"/>
      <c r="W28" s="2"/>
      <c r="X28" s="2"/>
      <c r="Y28" s="2"/>
      <c r="Z28" s="2"/>
    </row>
    <row r="29" ht="15.75" customHeight="1">
      <c r="A29" s="1" t="s">
        <v>182</v>
      </c>
      <c r="B29" s="1">
        <v>0.0</v>
      </c>
      <c r="C29" s="1">
        <v>0.0</v>
      </c>
      <c r="D29" s="1">
        <v>0.0</v>
      </c>
      <c r="E29" s="1">
        <v>0.0</v>
      </c>
      <c r="F29" s="1">
        <v>0.0</v>
      </c>
      <c r="G29" s="1">
        <v>0.0</v>
      </c>
      <c r="H29" s="1">
        <v>0.0</v>
      </c>
      <c r="I29" s="1">
        <v>16.0</v>
      </c>
      <c r="J29" s="1">
        <v>46.0</v>
      </c>
      <c r="K29" s="1">
        <v>49.0</v>
      </c>
      <c r="L29" s="2"/>
      <c r="M29" s="2"/>
      <c r="N29" s="2"/>
      <c r="O29" s="2"/>
      <c r="P29" s="2"/>
      <c r="Q29" s="2"/>
      <c r="R29" s="2"/>
      <c r="S29" s="2"/>
      <c r="T29" s="2"/>
      <c r="U29" s="2"/>
      <c r="V29" s="2"/>
      <c r="W29" s="2"/>
      <c r="X29" s="2"/>
      <c r="Y29" s="2"/>
      <c r="Z29" s="2"/>
    </row>
    <row r="30" ht="15.75" customHeight="1">
      <c r="A30" s="1" t="s">
        <v>183</v>
      </c>
      <c r="B30" s="1">
        <v>-3.0</v>
      </c>
      <c r="C30" s="1">
        <v>36.0</v>
      </c>
      <c r="D30" s="1">
        <v>-11.0</v>
      </c>
      <c r="E30" s="1">
        <v>-4.0</v>
      </c>
      <c r="F30" s="1">
        <v>-9.0</v>
      </c>
      <c r="G30" s="1">
        <v>-19.0</v>
      </c>
      <c r="H30" s="1">
        <v>-19.0</v>
      </c>
      <c r="I30" s="1">
        <v>-36.0</v>
      </c>
      <c r="J30" s="1">
        <v>13.0</v>
      </c>
      <c r="K30" s="1">
        <v>-30.0</v>
      </c>
      <c r="L30" s="2"/>
      <c r="M30" s="2"/>
      <c r="N30" s="2"/>
      <c r="O30" s="2"/>
      <c r="P30" s="2"/>
      <c r="Q30" s="2"/>
      <c r="R30" s="2"/>
      <c r="S30" s="2"/>
      <c r="T30" s="2"/>
      <c r="U30" s="2"/>
      <c r="V30" s="2"/>
      <c r="W30" s="2"/>
      <c r="X30" s="2"/>
      <c r="Y30" s="2"/>
      <c r="Z30" s="2"/>
    </row>
    <row r="31" ht="15.75" customHeight="1">
      <c r="A31" s="1" t="s">
        <v>184</v>
      </c>
      <c r="B31" s="1">
        <v>-3.0</v>
      </c>
      <c r="C31" s="1">
        <v>36.0</v>
      </c>
      <c r="D31" s="1">
        <v>-11.0</v>
      </c>
      <c r="E31" s="1">
        <v>-4.0</v>
      </c>
      <c r="F31" s="1">
        <v>-9.0</v>
      </c>
      <c r="G31" s="1">
        <v>-19.0</v>
      </c>
      <c r="H31" s="1">
        <v>-19.0</v>
      </c>
      <c r="I31" s="1">
        <v>-36.0</v>
      </c>
      <c r="J31" s="1">
        <v>13.0</v>
      </c>
      <c r="K31" s="1">
        <v>-30.0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198</v>
      </c>
      <c r="B35" s="1">
        <v>67.0</v>
      </c>
      <c r="C35" s="1">
        <v>78.0</v>
      </c>
      <c r="D35" s="1">
        <v>93.0</v>
      </c>
      <c r="E35" s="1">
        <v>1.0</v>
      </c>
      <c r="F35" s="1">
        <v>1.0</v>
      </c>
      <c r="G35" s="1">
        <v>1.0</v>
      </c>
      <c r="H35" s="1">
        <v>1.0</v>
      </c>
      <c r="I35" s="1">
        <v>2.0</v>
      </c>
      <c r="J35" s="1">
        <v>2.0</v>
      </c>
      <c r="K35" s="1">
        <v>2.0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190</v>
      </c>
      <c r="F36" s="1" t="s">
        <v>203</v>
      </c>
      <c r="G36" s="1" t="s">
        <v>192</v>
      </c>
      <c r="H36" s="1" t="s">
        <v>193</v>
      </c>
      <c r="I36" s="1" t="s">
        <v>194</v>
      </c>
      <c r="J36" s="1" t="s">
        <v>204</v>
      </c>
      <c r="K36" s="1" t="s">
        <v>196</v>
      </c>
      <c r="L36" s="2"/>
      <c r="M36" s="2"/>
      <c r="N36" s="2"/>
      <c r="O36" s="2"/>
      <c r="P36" s="2"/>
      <c r="Q36" s="2"/>
      <c r="R36" s="2"/>
      <c r="S36" s="2"/>
      <c r="T36" s="2"/>
      <c r="U36" s="2"/>
      <c r="V36" s="2"/>
      <c r="W36" s="2"/>
      <c r="X36" s="2"/>
      <c r="Y36" s="2"/>
      <c r="Z36" s="2"/>
    </row>
    <row r="37" ht="15.75" customHeight="1">
      <c r="A37" s="1" t="s">
        <v>205</v>
      </c>
      <c r="B37" s="1" t="s">
        <v>200</v>
      </c>
      <c r="C37" s="1" t="s">
        <v>201</v>
      </c>
      <c r="D37" s="1" t="s">
        <v>202</v>
      </c>
      <c r="E37" s="1" t="s">
        <v>190</v>
      </c>
      <c r="F37" s="1" t="s">
        <v>203</v>
      </c>
      <c r="G37" s="1" t="s">
        <v>192</v>
      </c>
      <c r="H37" s="1" t="s">
        <v>193</v>
      </c>
      <c r="I37" s="1" t="s">
        <v>194</v>
      </c>
      <c r="J37" s="1" t="s">
        <v>204</v>
      </c>
      <c r="K37" s="1" t="s">
        <v>196</v>
      </c>
      <c r="L37" s="2"/>
      <c r="M37" s="2"/>
      <c r="N37" s="2"/>
      <c r="O37" s="2"/>
      <c r="P37" s="2"/>
      <c r="Q37" s="2"/>
      <c r="R37" s="2"/>
      <c r="S37" s="2"/>
      <c r="T37" s="2"/>
      <c r="U37" s="2"/>
      <c r="V37" s="2"/>
      <c r="W37" s="2"/>
      <c r="X37" s="2"/>
      <c r="Y37" s="2"/>
      <c r="Z37" s="2"/>
    </row>
    <row r="38" ht="15.75" customHeight="1">
      <c r="A38" s="1" t="s">
        <v>206</v>
      </c>
      <c r="B38" s="1">
        <v>67.0</v>
      </c>
      <c r="C38" s="1">
        <v>78.0</v>
      </c>
      <c r="D38" s="1">
        <v>93.0</v>
      </c>
      <c r="E38" s="1">
        <v>1.0</v>
      </c>
      <c r="F38" s="1">
        <v>1.0</v>
      </c>
      <c r="G38" s="1">
        <v>1.0</v>
      </c>
      <c r="H38" s="1">
        <v>1.0</v>
      </c>
      <c r="I38" s="1">
        <v>2.0</v>
      </c>
      <c r="J38" s="1">
        <v>2.0</v>
      </c>
      <c r="K38" s="1">
        <v>2.0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208</v>
      </c>
      <c r="C40" s="1" t="s">
        <v>209</v>
      </c>
      <c r="D40" s="1" t="s">
        <v>210</v>
      </c>
      <c r="E40" s="1" t="s">
        <v>211</v>
      </c>
      <c r="F40" s="1" t="s">
        <v>212</v>
      </c>
      <c r="G40" s="1" t="s">
        <v>213</v>
      </c>
      <c r="H40" s="1" t="s">
        <v>214</v>
      </c>
      <c r="I40" s="1" t="s">
        <v>215</v>
      </c>
      <c r="J40" s="1" t="s">
        <v>219</v>
      </c>
      <c r="K40" s="1" t="s">
        <v>217</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220</v>
      </c>
      <c r="B42" s="1">
        <v>6.0</v>
      </c>
      <c r="C42" s="1">
        <v>5.0</v>
      </c>
      <c r="D42" s="1">
        <v>1.0</v>
      </c>
      <c r="E42" s="1">
        <v>29.0</v>
      </c>
      <c r="F42" s="1">
        <v>18.0</v>
      </c>
      <c r="G42" s="1">
        <v>-13.0</v>
      </c>
      <c r="H42" s="1">
        <v>-16.0</v>
      </c>
      <c r="I42" s="1">
        <v>-25.0</v>
      </c>
      <c r="J42" s="1">
        <v>-13.0</v>
      </c>
      <c r="K42" s="1">
        <v>-10.0</v>
      </c>
      <c r="L42" s="2"/>
      <c r="M42" s="2"/>
      <c r="N42" s="2"/>
      <c r="O42" s="2"/>
      <c r="P42" s="2"/>
      <c r="Q42" s="2"/>
      <c r="R42" s="2"/>
      <c r="S42" s="2"/>
      <c r="T42" s="2"/>
      <c r="U42" s="2"/>
      <c r="V42" s="2"/>
      <c r="W42" s="2"/>
      <c r="X42" s="2"/>
      <c r="Y42" s="2"/>
      <c r="Z42" s="2"/>
    </row>
    <row r="43" ht="15.75" customHeight="1">
      <c r="A43" s="1" t="s">
        <v>221</v>
      </c>
      <c r="B43" s="1">
        <v>5.0</v>
      </c>
      <c r="C43" s="1">
        <v>4.0</v>
      </c>
      <c r="D43" s="1">
        <v>88.0</v>
      </c>
      <c r="E43" s="1">
        <v>-1.0</v>
      </c>
      <c r="F43" s="1">
        <v>16.0</v>
      </c>
      <c r="G43" s="1">
        <v>-16.0</v>
      </c>
      <c r="H43" s="1">
        <v>-19.0</v>
      </c>
      <c r="I43" s="1">
        <v>-28.0</v>
      </c>
      <c r="J43" s="1">
        <v>-15.0</v>
      </c>
      <c r="K43" s="1">
        <v>-12.0</v>
      </c>
      <c r="L43" s="2"/>
      <c r="M43" s="2"/>
      <c r="N43" s="2"/>
      <c r="O43" s="2"/>
      <c r="P43" s="2"/>
      <c r="Q43" s="2"/>
      <c r="R43" s="2"/>
      <c r="S43" s="2"/>
      <c r="T43" s="2"/>
      <c r="U43" s="2"/>
      <c r="V43" s="2"/>
      <c r="W43" s="2"/>
      <c r="X43" s="2"/>
      <c r="Y43" s="2"/>
      <c r="Z43" s="2"/>
    </row>
    <row r="44" ht="15.75" customHeight="1">
      <c r="A44" s="1" t="s">
        <v>222</v>
      </c>
      <c r="B44" s="1">
        <v>4.0</v>
      </c>
      <c r="C44" s="1">
        <v>2.0</v>
      </c>
      <c r="D44" s="1">
        <v>-1.0</v>
      </c>
      <c r="E44" s="1">
        <v>-3.0</v>
      </c>
      <c r="F44" s="1">
        <v>14.0</v>
      </c>
      <c r="G44" s="1">
        <v>-18.0</v>
      </c>
      <c r="H44" s="1">
        <v>-22.0</v>
      </c>
      <c r="I44" s="1">
        <v>-31.0</v>
      </c>
      <c r="J44" s="1">
        <v>-17.0</v>
      </c>
      <c r="K44" s="1">
        <v>-14.0</v>
      </c>
      <c r="L44" s="2"/>
      <c r="M44" s="2"/>
      <c r="N44" s="2"/>
      <c r="O44" s="2"/>
      <c r="P44" s="2"/>
      <c r="Q44" s="2"/>
      <c r="R44" s="2"/>
      <c r="S44" s="2"/>
      <c r="T44" s="2"/>
      <c r="U44" s="2"/>
      <c r="V44" s="2"/>
      <c r="W44" s="2"/>
      <c r="X44" s="2"/>
      <c r="Y44" s="2"/>
      <c r="Z44" s="2"/>
    </row>
    <row r="45" ht="15.75" customHeight="1">
      <c r="A45" s="1" t="s">
        <v>223</v>
      </c>
      <c r="B45" s="1">
        <v>6.0</v>
      </c>
      <c r="C45" s="1">
        <v>5.0</v>
      </c>
      <c r="D45" s="1">
        <v>2.0</v>
      </c>
      <c r="E45" s="1">
        <v>65.0</v>
      </c>
      <c r="F45" s="1">
        <v>18.0</v>
      </c>
      <c r="G45" s="1">
        <v>-12.0</v>
      </c>
      <c r="H45" s="1">
        <v>-15.0</v>
      </c>
      <c r="I45" s="1">
        <v>-24.0</v>
      </c>
      <c r="J45" s="1">
        <v>-11.0</v>
      </c>
      <c r="K45" s="1">
        <v>-8.0</v>
      </c>
      <c r="L45" s="2"/>
      <c r="M45" s="2"/>
      <c r="N45" s="2"/>
      <c r="O45" s="2"/>
      <c r="P45" s="2"/>
      <c r="Q45" s="2"/>
      <c r="R45" s="2"/>
      <c r="S45" s="2"/>
      <c r="T45" s="2"/>
      <c r="U45" s="2"/>
      <c r="V45" s="2"/>
      <c r="W45" s="2"/>
      <c r="X45" s="2"/>
      <c r="Y45" s="2"/>
      <c r="Z45" s="2"/>
    </row>
    <row r="46" ht="15.75" customHeight="1">
      <c r="A46" s="1" t="s">
        <v>224</v>
      </c>
      <c r="B46" s="1">
        <v>0.0</v>
      </c>
      <c r="C46" s="1">
        <v>0.0</v>
      </c>
      <c r="D46" s="1">
        <v>0.0</v>
      </c>
      <c r="E46" s="1">
        <v>0.0</v>
      </c>
      <c r="F46" s="1">
        <v>110.0</v>
      </c>
      <c r="G46" s="1">
        <v>79.0</v>
      </c>
      <c r="H46" s="1">
        <v>0.0</v>
      </c>
      <c r="I46" s="1">
        <v>0.0</v>
      </c>
      <c r="J46" s="1">
        <v>0.0</v>
      </c>
      <c r="K46" s="1">
        <v>0.0</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1" t="s">
        <v>235</v>
      </c>
      <c r="L47" s="2"/>
      <c r="M47" s="2"/>
      <c r="N47" s="2"/>
      <c r="O47" s="2"/>
      <c r="P47" s="2"/>
      <c r="Q47" s="2"/>
      <c r="R47" s="2"/>
      <c r="S47" s="2"/>
      <c r="T47" s="2"/>
      <c r="U47" s="2"/>
      <c r="V47" s="2"/>
      <c r="W47" s="2"/>
      <c r="X47" s="2"/>
      <c r="Y47" s="2"/>
      <c r="Z47" s="2"/>
    </row>
    <row r="48" ht="15.75" customHeight="1">
      <c r="A48" s="1" t="s">
        <v>236</v>
      </c>
      <c r="B48" s="1">
        <v>5.0</v>
      </c>
      <c r="C48" s="1">
        <v>10.0</v>
      </c>
      <c r="D48" s="1">
        <v>0.0</v>
      </c>
      <c r="E48" s="1">
        <v>0.0</v>
      </c>
      <c r="F48" s="1">
        <v>2.0</v>
      </c>
      <c r="G48" s="1">
        <v>1.0</v>
      </c>
      <c r="H48" s="1">
        <v>0.0</v>
      </c>
      <c r="I48" s="1">
        <v>301.0</v>
      </c>
      <c r="J48" s="1">
        <v>1.0</v>
      </c>
      <c r="K48" s="1">
        <v>2.0</v>
      </c>
      <c r="L48" s="2"/>
      <c r="M48" s="2"/>
      <c r="N48" s="2"/>
      <c r="O48" s="2"/>
      <c r="P48" s="2"/>
      <c r="Q48" s="2"/>
      <c r="R48" s="2"/>
      <c r="S48" s="2"/>
      <c r="T48" s="2"/>
      <c r="U48" s="2"/>
      <c r="V48" s="2"/>
      <c r="W48" s="2"/>
      <c r="X48" s="2"/>
      <c r="Y48" s="2"/>
      <c r="Z48" s="2"/>
    </row>
    <row r="49" ht="15.75" customHeight="1">
      <c r="A49" s="1" t="s">
        <v>237</v>
      </c>
      <c r="B49" s="1">
        <v>52.0</v>
      </c>
      <c r="C49" s="1">
        <v>20.0</v>
      </c>
      <c r="D49" s="1">
        <v>0.0</v>
      </c>
      <c r="E49" s="1">
        <v>10.0</v>
      </c>
      <c r="F49" s="1">
        <v>9.0</v>
      </c>
      <c r="G49" s="1">
        <v>37.0</v>
      </c>
      <c r="H49" s="1">
        <v>-19.0</v>
      </c>
      <c r="I49" s="1">
        <v>26.0</v>
      </c>
      <c r="J49" s="1">
        <v>4.0</v>
      </c>
      <c r="K49" s="1">
        <v>-1.0</v>
      </c>
      <c r="L49" s="2"/>
      <c r="M49" s="2"/>
      <c r="N49" s="2"/>
      <c r="O49" s="2"/>
      <c r="P49" s="2"/>
      <c r="Q49" s="2"/>
      <c r="R49" s="2"/>
      <c r="S49" s="2"/>
      <c r="T49" s="2"/>
      <c r="U49" s="2"/>
      <c r="V49" s="2"/>
      <c r="W49" s="2"/>
      <c r="X49" s="2"/>
      <c r="Y49" s="2"/>
      <c r="Z49" s="2"/>
    </row>
    <row r="50" ht="15.75" customHeight="1">
      <c r="A50" s="1" t="s">
        <v>238</v>
      </c>
      <c r="B50" s="1">
        <v>57.0</v>
      </c>
      <c r="C50" s="1">
        <v>31.0</v>
      </c>
      <c r="D50" s="1">
        <v>0.0</v>
      </c>
      <c r="E50" s="1">
        <v>10.0</v>
      </c>
      <c r="F50" s="1">
        <v>12.0</v>
      </c>
      <c r="G50" s="1">
        <v>38.0</v>
      </c>
      <c r="H50" s="1">
        <v>-20.0</v>
      </c>
      <c r="I50" s="1">
        <v>26.0</v>
      </c>
      <c r="J50" s="1">
        <v>5.0</v>
      </c>
      <c r="K50" s="1">
        <v>0.0</v>
      </c>
      <c r="L50" s="2"/>
      <c r="M50" s="2"/>
      <c r="N50" s="2"/>
      <c r="O50" s="2"/>
      <c r="P50" s="2"/>
      <c r="Q50" s="2"/>
      <c r="R50" s="2"/>
      <c r="S50" s="2"/>
      <c r="T50" s="2"/>
      <c r="U50" s="2"/>
      <c r="V50" s="2"/>
      <c r="W50" s="2"/>
      <c r="X50" s="2"/>
      <c r="Y50" s="2"/>
      <c r="Z50" s="2"/>
    </row>
    <row r="51" ht="15.75" customHeight="1">
      <c r="A51" s="1" t="s">
        <v>239</v>
      </c>
      <c r="B51" s="1">
        <v>-1.0</v>
      </c>
      <c r="C51" s="1">
        <v>-2.0</v>
      </c>
      <c r="D51" s="1">
        <v>7.0</v>
      </c>
      <c r="E51" s="1">
        <v>4.0</v>
      </c>
      <c r="F51" s="1">
        <v>-27.0</v>
      </c>
      <c r="G51" s="1">
        <v>0.0</v>
      </c>
      <c r="H51" s="1">
        <v>0.0</v>
      </c>
      <c r="I51" s="1">
        <v>-1.0</v>
      </c>
      <c r="J51" s="1">
        <v>0.0</v>
      </c>
      <c r="K51" s="1">
        <v>0.0</v>
      </c>
      <c r="L51" s="2"/>
      <c r="M51" s="2"/>
      <c r="N51" s="2"/>
      <c r="O51" s="2"/>
      <c r="P51" s="2"/>
      <c r="Q51" s="2"/>
      <c r="R51" s="2"/>
      <c r="S51" s="2"/>
      <c r="T51" s="2"/>
      <c r="U51" s="2"/>
      <c r="V51" s="2"/>
      <c r="W51" s="2"/>
      <c r="X51" s="2"/>
      <c r="Y51" s="2"/>
      <c r="Z51" s="2"/>
    </row>
    <row r="52" ht="15.75" customHeight="1">
      <c r="A52" s="1" t="s">
        <v>240</v>
      </c>
      <c r="B52" s="1">
        <v>-8.0</v>
      </c>
      <c r="C52" s="1">
        <v>6.0</v>
      </c>
      <c r="D52" s="1">
        <v>-1.0</v>
      </c>
      <c r="E52" s="1">
        <v>0.0</v>
      </c>
      <c r="F52" s="1">
        <v>0.0</v>
      </c>
      <c r="G52" s="1">
        <v>0.0</v>
      </c>
      <c r="H52" s="1">
        <v>17.0</v>
      </c>
      <c r="I52" s="1">
        <v>14.0</v>
      </c>
      <c r="J52" s="1">
        <v>-81.0</v>
      </c>
      <c r="K52" s="1">
        <v>48.0</v>
      </c>
      <c r="L52" s="2"/>
      <c r="M52" s="2"/>
      <c r="N52" s="2"/>
      <c r="O52" s="2"/>
      <c r="P52" s="2"/>
      <c r="Q52" s="2"/>
      <c r="R52" s="2"/>
      <c r="S52" s="2"/>
      <c r="T52" s="2"/>
      <c r="U52" s="2"/>
      <c r="V52" s="2"/>
      <c r="W52" s="2"/>
      <c r="X52" s="2"/>
      <c r="Y52" s="2"/>
      <c r="Z52" s="2"/>
    </row>
    <row r="53" ht="15.75" customHeight="1">
      <c r="A53" s="1" t="s">
        <v>241</v>
      </c>
      <c r="B53" s="1">
        <v>-1.0</v>
      </c>
      <c r="C53" s="1">
        <v>-2.0</v>
      </c>
      <c r="D53" s="1">
        <v>7.0</v>
      </c>
      <c r="E53" s="1">
        <v>4.0</v>
      </c>
      <c r="F53" s="1">
        <v>-27.0</v>
      </c>
      <c r="G53" s="1">
        <v>0.0</v>
      </c>
      <c r="H53" s="1">
        <v>17.0</v>
      </c>
      <c r="I53" s="1">
        <v>14.0</v>
      </c>
      <c r="J53" s="1">
        <v>-81.0</v>
      </c>
      <c r="K53" s="1">
        <v>48.0</v>
      </c>
      <c r="L53" s="2"/>
      <c r="M53" s="2"/>
      <c r="N53" s="2"/>
      <c r="O53" s="2"/>
      <c r="P53" s="2"/>
      <c r="Q53" s="2"/>
      <c r="R53" s="2"/>
      <c r="S53" s="2"/>
      <c r="T53" s="2"/>
      <c r="U53" s="2"/>
      <c r="V53" s="2"/>
      <c r="W53" s="2"/>
      <c r="X53" s="2"/>
      <c r="Y53" s="2"/>
      <c r="Z53" s="2"/>
    </row>
    <row r="54" ht="15.75" customHeight="1">
      <c r="A54" s="1" t="s">
        <v>242</v>
      </c>
      <c r="B54" s="1">
        <v>-1.0</v>
      </c>
      <c r="C54" s="1">
        <v>-1.0</v>
      </c>
      <c r="D54" s="1">
        <v>-1.0</v>
      </c>
      <c r="E54" s="1">
        <v>-2.0</v>
      </c>
      <c r="F54" s="1">
        <v>6.0</v>
      </c>
      <c r="G54" s="1">
        <v>-13.0</v>
      </c>
      <c r="H54" s="1">
        <v>-15.0</v>
      </c>
      <c r="I54" s="1">
        <v>-22.0</v>
      </c>
      <c r="J54" s="1">
        <v>-16.0</v>
      </c>
      <c r="K54" s="1">
        <v>-15.0</v>
      </c>
      <c r="L54" s="2"/>
      <c r="M54" s="2"/>
      <c r="N54" s="2"/>
      <c r="O54" s="2"/>
      <c r="P54" s="2"/>
      <c r="Q54" s="2"/>
      <c r="R54" s="2"/>
      <c r="S54" s="2"/>
      <c r="T54" s="2"/>
      <c r="U54" s="2"/>
      <c r="V54" s="2"/>
      <c r="W54" s="2"/>
      <c r="X54" s="2"/>
      <c r="Y54" s="2"/>
      <c r="Z54" s="2"/>
    </row>
    <row r="55" ht="15.75" customHeight="1">
      <c r="A55" s="1" t="s">
        <v>243</v>
      </c>
      <c r="B55" s="1">
        <v>0.0</v>
      </c>
      <c r="C55" s="1">
        <v>4.0</v>
      </c>
      <c r="D55" s="1">
        <v>0.0</v>
      </c>
      <c r="E55" s="1">
        <v>0.0</v>
      </c>
      <c r="F55" s="1">
        <v>0.0</v>
      </c>
      <c r="G55" s="1">
        <v>48.0</v>
      </c>
      <c r="H55" s="1">
        <v>65.0</v>
      </c>
      <c r="I55" s="1">
        <v>71.0</v>
      </c>
      <c r="J55" s="1">
        <v>0.0</v>
      </c>
      <c r="K55" s="1">
        <v>0.0</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1.0</v>
      </c>
      <c r="C57" s="1">
        <v>2.0</v>
      </c>
      <c r="D57" s="1">
        <v>3.0</v>
      </c>
      <c r="E57" s="1">
        <v>3.0</v>
      </c>
      <c r="F57" s="1">
        <v>6.0</v>
      </c>
      <c r="G57" s="1">
        <v>7.0</v>
      </c>
      <c r="H57" s="1">
        <v>8.0</v>
      </c>
      <c r="I57" s="1">
        <v>7.0</v>
      </c>
      <c r="J57" s="1">
        <v>5.0</v>
      </c>
      <c r="K57" s="1">
        <v>4.0</v>
      </c>
      <c r="L57" s="2"/>
      <c r="M57" s="2"/>
      <c r="N57" s="2"/>
      <c r="O57" s="2"/>
      <c r="P57" s="2"/>
      <c r="Q57" s="2"/>
      <c r="R57" s="2"/>
      <c r="S57" s="2"/>
      <c r="T57" s="2"/>
      <c r="U57" s="2"/>
      <c r="V57" s="2"/>
      <c r="W57" s="2"/>
      <c r="X57" s="2"/>
      <c r="Y57" s="2"/>
      <c r="Z57" s="2"/>
    </row>
    <row r="58" ht="15.75" customHeight="1">
      <c r="A58" s="1" t="s">
        <v>246</v>
      </c>
      <c r="B58" s="1">
        <v>17.0</v>
      </c>
      <c r="C58" s="1">
        <v>33.0</v>
      </c>
      <c r="D58" s="1">
        <v>33.0</v>
      </c>
      <c r="E58" s="1">
        <v>35.0</v>
      </c>
      <c r="F58" s="1">
        <v>67.0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247</v>
      </c>
      <c r="B59" s="1">
        <v>20.0</v>
      </c>
      <c r="C59" s="1">
        <v>40.0</v>
      </c>
      <c r="D59" s="1">
        <v>18.0</v>
      </c>
      <c r="E59" s="1">
        <v>13.0</v>
      </c>
      <c r="F59" s="1">
        <v>49.0</v>
      </c>
      <c r="G59" s="1">
        <v>65.0</v>
      </c>
      <c r="H59" s="1">
        <v>67.0</v>
      </c>
      <c r="I59" s="1">
        <v>69.0</v>
      </c>
      <c r="J59" s="1">
        <v>1.0</v>
      </c>
      <c r="K59" s="1">
        <v>1.0</v>
      </c>
      <c r="L59" s="2"/>
      <c r="M59" s="2"/>
      <c r="N59" s="2"/>
      <c r="O59" s="2"/>
      <c r="P59" s="2"/>
      <c r="Q59" s="2"/>
      <c r="R59" s="2"/>
      <c r="S59" s="2"/>
      <c r="T59" s="2"/>
      <c r="U59" s="2"/>
      <c r="V59" s="2"/>
      <c r="W59" s="2"/>
      <c r="X59" s="2"/>
      <c r="Y59" s="2"/>
      <c r="Z59" s="2"/>
    </row>
    <row r="60" ht="15.75" customHeight="1">
      <c r="A60" s="1" t="s">
        <v>248</v>
      </c>
      <c r="B60" s="1">
        <v>-2.0</v>
      </c>
      <c r="C60" s="1">
        <v>-6.0</v>
      </c>
      <c r="D60" s="1">
        <v>15.0</v>
      </c>
      <c r="E60" s="1">
        <v>22.0</v>
      </c>
      <c r="F60" s="1">
        <v>17.0</v>
      </c>
      <c r="G60" s="1">
        <v>50.0</v>
      </c>
      <c r="H60" s="1">
        <v>66.0</v>
      </c>
      <c r="I60" s="1">
        <v>67.0</v>
      </c>
      <c r="J60" s="1">
        <v>11.0</v>
      </c>
      <c r="K60" s="1">
        <v>-7.0</v>
      </c>
      <c r="L60" s="2"/>
      <c r="M60" s="2"/>
      <c r="N60" s="2"/>
      <c r="O60" s="2"/>
      <c r="P60" s="2"/>
      <c r="Q60" s="2"/>
      <c r="R60" s="2"/>
      <c r="S60" s="2"/>
      <c r="T60" s="2"/>
      <c r="U60" s="2"/>
      <c r="V60" s="2"/>
      <c r="W60" s="2"/>
      <c r="X60" s="2"/>
      <c r="Y60" s="2"/>
      <c r="Z60" s="2"/>
    </row>
    <row r="61" ht="15.75" customHeight="1">
      <c r="A61" s="1" t="s">
        <v>249</v>
      </c>
      <c r="B61" s="1">
        <v>89.0</v>
      </c>
      <c r="C61" s="1">
        <v>1.0</v>
      </c>
      <c r="D61" s="1">
        <v>1.0</v>
      </c>
      <c r="E61" s="1">
        <v>74.0</v>
      </c>
      <c r="F61" s="1">
        <v>69.0</v>
      </c>
      <c r="G61" s="1">
        <v>1.0</v>
      </c>
      <c r="H61" s="1">
        <v>1.0</v>
      </c>
      <c r="I61" s="1">
        <v>2.0</v>
      </c>
      <c r="J61" s="1">
        <v>1.0</v>
      </c>
      <c r="K61" s="1">
        <v>1.0</v>
      </c>
      <c r="L61" s="2"/>
      <c r="M61" s="2"/>
      <c r="N61" s="2"/>
      <c r="O61" s="2"/>
      <c r="P61" s="2"/>
      <c r="Q61" s="2"/>
      <c r="R61" s="2"/>
      <c r="S61" s="2"/>
      <c r="T61" s="2"/>
      <c r="U61" s="2"/>
      <c r="V61" s="2"/>
      <c r="W61" s="2"/>
      <c r="X61" s="2"/>
      <c r="Y61" s="2"/>
      <c r="Z61" s="2"/>
    </row>
    <row r="62" ht="15.75" customHeight="1">
      <c r="A62" s="1" t="s">
        <v>250</v>
      </c>
      <c r="B62" s="1">
        <v>89.0</v>
      </c>
      <c r="C62" s="1">
        <v>1.0</v>
      </c>
      <c r="D62" s="1">
        <v>1.0</v>
      </c>
      <c r="E62" s="1">
        <v>74.0</v>
      </c>
      <c r="F62" s="1">
        <v>69.0</v>
      </c>
      <c r="G62" s="1">
        <v>1.0</v>
      </c>
      <c r="H62" s="1">
        <v>1.0</v>
      </c>
      <c r="I62" s="1">
        <v>2.0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188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332</v>
      </c>
      <c r="L12" s="2"/>
      <c r="M12" s="2"/>
      <c r="N12" s="2"/>
      <c r="O12" s="2"/>
      <c r="P12" s="2"/>
      <c r="Q12" s="2"/>
      <c r="R12" s="2"/>
      <c r="S12" s="2"/>
      <c r="T12" s="2"/>
      <c r="U12" s="2"/>
      <c r="V12" s="2"/>
      <c r="W12" s="2"/>
      <c r="X12" s="2"/>
      <c r="Y12" s="2"/>
      <c r="Z12" s="2"/>
    </row>
    <row r="13">
      <c r="A13" s="1" t="s">
        <v>346</v>
      </c>
      <c r="B13" s="1" t="s">
        <v>347</v>
      </c>
      <c r="C13" s="1" t="s">
        <v>201</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347</v>
      </c>
      <c r="C14" s="1" t="s">
        <v>201</v>
      </c>
      <c r="D14" s="1" t="s">
        <v>348</v>
      </c>
      <c r="E14" s="1" t="s">
        <v>349</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347</v>
      </c>
      <c r="C15" s="1" t="s">
        <v>201</v>
      </c>
      <c r="D15" s="1" t="s">
        <v>348</v>
      </c>
      <c r="E15" s="1" t="s">
        <v>349</v>
      </c>
      <c r="F15" s="1" t="s">
        <v>357</v>
      </c>
      <c r="G15" s="1" t="s">
        <v>358</v>
      </c>
      <c r="H15" s="1" t="s">
        <v>359</v>
      </c>
      <c r="I15" s="1" t="s">
        <v>364</v>
      </c>
      <c r="J15" s="1" t="s">
        <v>365</v>
      </c>
      <c r="K15" s="1" t="s">
        <v>366</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401</v>
      </c>
      <c r="D20" s="1" t="s">
        <v>402</v>
      </c>
      <c r="E20" s="1" t="s">
        <v>403</v>
      </c>
      <c r="F20" s="1" t="s">
        <v>401</v>
      </c>
      <c r="G20" s="1" t="s">
        <v>404</v>
      </c>
      <c r="H20" s="1" t="s">
        <v>405</v>
      </c>
      <c r="I20" s="1" t="s">
        <v>403</v>
      </c>
      <c r="J20" s="1" t="s">
        <v>406</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435</v>
      </c>
      <c r="G23" s="1" t="s">
        <v>436</v>
      </c>
      <c r="H23" s="1" t="s">
        <v>437</v>
      </c>
      <c r="I23" s="1" t="s">
        <v>438</v>
      </c>
      <c r="J23" s="1" t="s">
        <v>328</v>
      </c>
      <c r="K23" s="1" t="s">
        <v>434</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437</v>
      </c>
      <c r="E25" s="1" t="s">
        <v>443</v>
      </c>
      <c r="F25" s="1" t="s">
        <v>444</v>
      </c>
      <c r="G25" s="1" t="s">
        <v>445</v>
      </c>
      <c r="H25" s="1" t="s">
        <v>446</v>
      </c>
      <c r="I25" s="1" t="s">
        <v>447</v>
      </c>
      <c r="J25" s="1" t="s">
        <v>328</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403</v>
      </c>
      <c r="G26" s="1" t="s">
        <v>407</v>
      </c>
      <c r="H26" s="1" t="s">
        <v>201</v>
      </c>
      <c r="I26" s="1" t="s">
        <v>407</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124</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438</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256</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441</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v>1.0</v>
      </c>
      <c r="C40" s="1" t="s">
        <v>188</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399</v>
      </c>
      <c r="E41" s="1" t="s">
        <v>597</v>
      </c>
      <c r="F41" s="1" t="s">
        <v>598</v>
      </c>
      <c r="G41" s="1" t="s">
        <v>347</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229</v>
      </c>
      <c r="I42" s="1">
        <v>-2.0</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442</v>
      </c>
      <c r="G43" s="1" t="s">
        <v>617</v>
      </c>
      <c r="H43" s="1" t="s">
        <v>618</v>
      </c>
      <c r="I43" s="1" t="s">
        <v>583</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501</v>
      </c>
      <c r="C48" s="1" t="s">
        <v>656</v>
      </c>
      <c r="D48" s="1" t="s">
        <v>657</v>
      </c>
      <c r="E48" s="1" t="s">
        <v>658</v>
      </c>
      <c r="F48" s="1">
        <v>0.0</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v>0.0</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v>0.0</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686</v>
      </c>
      <c r="C52" s="1" t="s">
        <v>687</v>
      </c>
      <c r="D52" s="1">
        <v>0.0</v>
      </c>
      <c r="E52" s="1" t="s">
        <v>688</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t="s">
        <v>708</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t="s">
        <v>714</v>
      </c>
      <c r="C54" s="1">
        <v>-108.0</v>
      </c>
      <c r="D54" s="1">
        <v>0.0</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v>18.0</v>
      </c>
      <c r="G56" s="1" t="s">
        <v>734</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546</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v>37.0</v>
      </c>
      <c r="C58" s="1" t="s">
        <v>753</v>
      </c>
      <c r="D58" s="1" t="s">
        <v>754</v>
      </c>
      <c r="E58" s="1" t="s">
        <v>755</v>
      </c>
      <c r="F58" s="1" t="s">
        <v>756</v>
      </c>
      <c r="G58" s="1" t="s">
        <v>380</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828</v>
      </c>
      <c r="B66" s="1" t="s">
        <v>829</v>
      </c>
      <c r="C66" s="1" t="s">
        <v>830</v>
      </c>
      <c r="D66" s="1" t="s">
        <v>831</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276</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883</v>
      </c>
      <c r="C72" s="1" t="s">
        <v>884</v>
      </c>
      <c r="D72" s="1" t="s">
        <v>885</v>
      </c>
      <c r="E72" s="1" t="s">
        <v>886</v>
      </c>
      <c r="F72" s="1" t="s">
        <v>392</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908</v>
      </c>
      <c r="F77" s="1" t="s">
        <v>947</v>
      </c>
      <c r="G77" s="1" t="s">
        <v>948</v>
      </c>
      <c r="H77" s="1" t="s">
        <v>596</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394</v>
      </c>
      <c r="G78" s="1" t="s">
        <v>957</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v>-19.0</v>
      </c>
      <c r="D79" s="1" t="s">
        <v>964</v>
      </c>
      <c r="E79" s="1" t="s">
        <v>528</v>
      </c>
      <c r="F79" s="1" t="s">
        <v>965</v>
      </c>
      <c r="G79" s="1" t="s">
        <v>966</v>
      </c>
      <c r="H79" s="1" t="s">
        <v>813</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987</v>
      </c>
      <c r="H81" s="1" t="s">
        <v>988</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v>-52.0</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1025</v>
      </c>
      <c r="B86" s="1" t="s">
        <v>1026</v>
      </c>
      <c r="C86" s="1" t="s">
        <v>1027</v>
      </c>
      <c r="D86" s="1" t="s">
        <v>1028</v>
      </c>
      <c r="E86" s="1" t="s">
        <v>1029</v>
      </c>
      <c r="F86" s="1" t="s">
        <v>1030</v>
      </c>
      <c r="G86" s="1" t="s">
        <v>1031</v>
      </c>
      <c r="H86" s="1" t="s">
        <v>1032</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1" t="s">
        <v>1037</v>
      </c>
      <c r="C87" s="1" t="s">
        <v>1038</v>
      </c>
      <c r="D87" s="1" t="s">
        <v>1039</v>
      </c>
      <c r="E87" s="1" t="s">
        <v>1040</v>
      </c>
      <c r="F87" s="1" t="s">
        <v>1041</v>
      </c>
      <c r="G87" s="1" t="s">
        <v>698</v>
      </c>
      <c r="H87" s="1" t="s">
        <v>1042</v>
      </c>
      <c r="I87" s="1" t="s">
        <v>1043</v>
      </c>
      <c r="J87" s="1" t="s">
        <v>1044</v>
      </c>
      <c r="K87" s="1" t="s">
        <v>1045</v>
      </c>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1052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1059</v>
      </c>
      <c r="D89" s="1" t="s">
        <v>1060</v>
      </c>
      <c r="E89" s="1" t="s">
        <v>1061</v>
      </c>
      <c r="F89" s="1" t="s">
        <v>1062</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t="s">
        <v>1073</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t="s">
        <v>1085</v>
      </c>
      <c r="H91" s="1" t="s">
        <v>1086</v>
      </c>
      <c r="I91" s="1" t="s">
        <v>1087</v>
      </c>
      <c r="J91" s="1" t="s">
        <v>1088</v>
      </c>
      <c r="K91" s="1" t="s">
        <v>1089</v>
      </c>
      <c r="L91" s="2"/>
      <c r="M91" s="2"/>
      <c r="N91" s="2"/>
      <c r="O91" s="2"/>
      <c r="P91" s="2"/>
      <c r="Q91" s="2"/>
      <c r="R91" s="2"/>
      <c r="S91" s="2"/>
      <c r="T91" s="2"/>
      <c r="U91" s="2"/>
      <c r="V91" s="2"/>
      <c r="W91" s="2"/>
      <c r="X91" s="2"/>
      <c r="Y91" s="2"/>
      <c r="Z91" s="2"/>
    </row>
    <row r="92" ht="15.75" customHeight="1">
      <c r="A92" s="1" t="s">
        <v>1090</v>
      </c>
      <c r="B92" s="1" t="s">
        <v>1080</v>
      </c>
      <c r="C92" s="1" t="s">
        <v>1081</v>
      </c>
      <c r="D92" s="1" t="s">
        <v>1082</v>
      </c>
      <c r="E92" s="1" t="s">
        <v>1083</v>
      </c>
      <c r="F92" s="1" t="s">
        <v>1091</v>
      </c>
      <c r="G92" s="1" t="s">
        <v>1092</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1123</v>
      </c>
      <c r="F95" s="1" t="s">
        <v>1124</v>
      </c>
      <c r="G95" s="1" t="s">
        <v>1125</v>
      </c>
      <c r="H95" s="1" t="s">
        <v>1126</v>
      </c>
      <c r="I95" s="1" t="s">
        <v>1127</v>
      </c>
      <c r="J95" s="1" t="s">
        <v>1128</v>
      </c>
      <c r="K95" s="1" t="s">
        <v>253</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1135</v>
      </c>
      <c r="H96" s="1" t="s">
        <v>1136</v>
      </c>
      <c r="I96" s="1" t="s">
        <v>591</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1032</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1157</v>
      </c>
      <c r="J98" s="1" t="s">
        <v>1158</v>
      </c>
      <c r="K98" s="1" t="s">
        <v>219</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298</v>
      </c>
      <c r="C100" s="1" t="s">
        <v>1171</v>
      </c>
      <c r="D100" s="1" t="s">
        <v>1172</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340</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1192</v>
      </c>
      <c r="D102" s="1" t="s">
        <v>1193</v>
      </c>
      <c r="E102" s="1" t="s">
        <v>1194</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1207</v>
      </c>
      <c r="H103" s="1" t="s">
        <v>1208</v>
      </c>
      <c r="I103" s="1" t="s">
        <v>1209</v>
      </c>
      <c r="J103" s="1" t="s">
        <v>1210</v>
      </c>
      <c r="K103" s="1" t="s">
        <v>1211</v>
      </c>
      <c r="L103" s="2"/>
      <c r="M103" s="2"/>
      <c r="N103" s="2"/>
      <c r="O103" s="2"/>
      <c r="P103" s="2"/>
      <c r="Q103" s="2"/>
      <c r="R103" s="2"/>
      <c r="S103" s="2"/>
      <c r="T103" s="2"/>
      <c r="U103" s="2"/>
      <c r="V103" s="2"/>
      <c r="W103" s="2"/>
      <c r="X103" s="2"/>
      <c r="Y103" s="2"/>
      <c r="Z103" s="2"/>
    </row>
    <row r="104" ht="15.75" customHeight="1">
      <c r="A104" s="1" t="s">
        <v>1212</v>
      </c>
      <c r="B104" s="1" t="s">
        <v>1213</v>
      </c>
      <c r="C104" s="1" t="s">
        <v>1214</v>
      </c>
      <c r="D104" s="1" t="s">
        <v>1215</v>
      </c>
      <c r="E104" s="1" t="s">
        <v>1216</v>
      </c>
      <c r="F104" s="1" t="s">
        <v>1017</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1227</v>
      </c>
      <c r="F106" s="1" t="s">
        <v>1228</v>
      </c>
      <c r="G106" s="1" t="s">
        <v>1229</v>
      </c>
      <c r="H106" s="1" t="s">
        <v>1230</v>
      </c>
      <c r="I106" s="1" t="s">
        <v>1231</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t="s">
        <v>1236</v>
      </c>
      <c r="D107" s="1" t="s">
        <v>1237</v>
      </c>
      <c r="E107" s="1" t="s">
        <v>1238</v>
      </c>
      <c r="F107" s="1" t="s">
        <v>1239</v>
      </c>
      <c r="G107" s="1" t="s">
        <v>1240</v>
      </c>
      <c r="H107" s="1" t="s">
        <v>1241</v>
      </c>
      <c r="I107" s="1" t="s">
        <v>1242</v>
      </c>
      <c r="J107" s="1" t="s">
        <v>1243</v>
      </c>
      <c r="K107" s="1" t="s">
        <v>1244</v>
      </c>
      <c r="L107" s="2"/>
      <c r="M107" s="2"/>
      <c r="N107" s="2"/>
      <c r="O107" s="2"/>
      <c r="P107" s="2"/>
      <c r="Q107" s="2"/>
      <c r="R107" s="2"/>
      <c r="S107" s="2"/>
      <c r="T107" s="2"/>
      <c r="U107" s="2"/>
      <c r="V107" s="2"/>
      <c r="W107" s="2"/>
      <c r="X107" s="2"/>
      <c r="Y107" s="2"/>
      <c r="Z107" s="2"/>
    </row>
    <row r="108" ht="15.75" customHeight="1">
      <c r="A108" s="1" t="s">
        <v>1245</v>
      </c>
      <c r="B108" s="1" t="s">
        <v>1246</v>
      </c>
      <c r="C108" s="1" t="s">
        <v>1247</v>
      </c>
      <c r="D108" s="1" t="s">
        <v>1248</v>
      </c>
      <c r="E108" s="1" t="s">
        <v>1249</v>
      </c>
      <c r="F108" s="1" t="s">
        <v>1250</v>
      </c>
      <c r="G108" s="1" t="s">
        <v>1251</v>
      </c>
      <c r="H108" s="1" t="s">
        <v>1252</v>
      </c>
      <c r="I108" s="1" t="s">
        <v>1253</v>
      </c>
      <c r="J108" s="1" t="s">
        <v>1254</v>
      </c>
      <c r="K108" s="1" t="s">
        <v>1255</v>
      </c>
      <c r="L108" s="2"/>
      <c r="M108" s="2"/>
      <c r="N108" s="2"/>
      <c r="O108" s="2"/>
      <c r="P108" s="2"/>
      <c r="Q108" s="2"/>
      <c r="R108" s="2"/>
      <c r="S108" s="2"/>
      <c r="T108" s="2"/>
      <c r="U108" s="2"/>
      <c r="V108" s="2"/>
      <c r="W108" s="2"/>
      <c r="X108" s="2"/>
      <c r="Y108" s="2"/>
      <c r="Z108" s="2"/>
    </row>
    <row r="109" ht="15.75" customHeight="1">
      <c r="A109" s="1" t="s">
        <v>1256</v>
      </c>
      <c r="B109" s="1" t="s">
        <v>1257</v>
      </c>
      <c r="C109" s="1" t="s">
        <v>1258</v>
      </c>
      <c r="D109" s="1" t="s">
        <v>1259</v>
      </c>
      <c r="E109" s="1" t="s">
        <v>1260</v>
      </c>
      <c r="F109" s="1" t="s">
        <v>1261</v>
      </c>
      <c r="G109" s="1" t="s">
        <v>1262</v>
      </c>
      <c r="H109" s="1" t="s">
        <v>1263</v>
      </c>
      <c r="I109" s="1" t="s">
        <v>1264</v>
      </c>
      <c r="J109" s="1" t="s">
        <v>1265</v>
      </c>
      <c r="K109" s="1" t="s">
        <v>1131</v>
      </c>
      <c r="L109" s="2"/>
      <c r="M109" s="2"/>
      <c r="N109" s="2"/>
      <c r="O109" s="2"/>
      <c r="P109" s="2"/>
      <c r="Q109" s="2"/>
      <c r="R109" s="2"/>
      <c r="S109" s="2"/>
      <c r="T109" s="2"/>
      <c r="U109" s="2"/>
      <c r="V109" s="2"/>
      <c r="W109" s="2"/>
      <c r="X109" s="2"/>
      <c r="Y109" s="2"/>
      <c r="Z109" s="2"/>
    </row>
    <row r="110" ht="15.75" customHeight="1">
      <c r="A110" s="1" t="s">
        <v>1266</v>
      </c>
      <c r="B110" s="1" t="s">
        <v>1267</v>
      </c>
      <c r="C110" s="1" t="s">
        <v>1268</v>
      </c>
      <c r="D110" s="1" t="s">
        <v>1269</v>
      </c>
      <c r="E110" s="1" t="s">
        <v>1270</v>
      </c>
      <c r="F110" s="1" t="s">
        <v>1271</v>
      </c>
      <c r="G110" s="1" t="s">
        <v>1272</v>
      </c>
      <c r="H110" s="1" t="s">
        <v>1273</v>
      </c>
      <c r="I110" s="1" t="s">
        <v>1274</v>
      </c>
      <c r="J110" s="1" t="s">
        <v>1275</v>
      </c>
      <c r="K110" s="1" t="s">
        <v>1276</v>
      </c>
      <c r="L110" s="2"/>
      <c r="M110" s="2"/>
      <c r="N110" s="2"/>
      <c r="O110" s="2"/>
      <c r="P110" s="2"/>
      <c r="Q110" s="2"/>
      <c r="R110" s="2"/>
      <c r="S110" s="2"/>
      <c r="T110" s="2"/>
      <c r="U110" s="2"/>
      <c r="V110" s="2"/>
      <c r="W110" s="2"/>
      <c r="X110" s="2"/>
      <c r="Y110" s="2"/>
      <c r="Z110" s="2"/>
    </row>
    <row r="111" ht="15.75" customHeight="1">
      <c r="A111" s="1" t="s">
        <v>1277</v>
      </c>
      <c r="B111" s="1" t="s">
        <v>1278</v>
      </c>
      <c r="C111" s="1" t="s">
        <v>1279</v>
      </c>
      <c r="D111" s="1" t="s">
        <v>1280</v>
      </c>
      <c r="E111" s="1" t="s">
        <v>1281</v>
      </c>
      <c r="F111" s="1" t="s">
        <v>1282</v>
      </c>
      <c r="G111" s="1" t="s">
        <v>1283</v>
      </c>
      <c r="H111" s="1" t="s">
        <v>1284</v>
      </c>
      <c r="I111" s="1" t="s">
        <v>1285</v>
      </c>
      <c r="J111" s="1" t="s">
        <v>1286</v>
      </c>
      <c r="K111" s="1" t="s">
        <v>1287</v>
      </c>
      <c r="L111" s="2"/>
      <c r="M111" s="2"/>
      <c r="N111" s="2"/>
      <c r="O111" s="2"/>
      <c r="P111" s="2"/>
      <c r="Q111" s="2"/>
      <c r="R111" s="2"/>
      <c r="S111" s="2"/>
      <c r="T111" s="2"/>
      <c r="U111" s="2"/>
      <c r="V111" s="2"/>
      <c r="W111" s="2"/>
      <c r="X111" s="2"/>
      <c r="Y111" s="2"/>
      <c r="Z111" s="2"/>
    </row>
    <row r="112" ht="15.75" customHeight="1">
      <c r="A112" s="1" t="s">
        <v>1288</v>
      </c>
      <c r="B112" s="1" t="s">
        <v>1289</v>
      </c>
      <c r="C112" s="1" t="s">
        <v>1279</v>
      </c>
      <c r="D112" s="1" t="s">
        <v>1280</v>
      </c>
      <c r="E112" s="1" t="s">
        <v>1281</v>
      </c>
      <c r="F112" s="1" t="s">
        <v>1290</v>
      </c>
      <c r="G112" s="1" t="s">
        <v>1291</v>
      </c>
      <c r="H112" s="1" t="s">
        <v>1292</v>
      </c>
      <c r="I112" s="1" t="s">
        <v>1293</v>
      </c>
      <c r="J112" s="1" t="s">
        <v>1294</v>
      </c>
      <c r="K112" s="1" t="s">
        <v>1295</v>
      </c>
      <c r="L112" s="2"/>
      <c r="M112" s="2"/>
      <c r="N112" s="2"/>
      <c r="O112" s="2"/>
      <c r="P112" s="2"/>
      <c r="Q112" s="2"/>
      <c r="R112" s="2"/>
      <c r="S112" s="2"/>
      <c r="T112" s="2"/>
      <c r="U112" s="2"/>
      <c r="V112" s="2"/>
      <c r="W112" s="2"/>
      <c r="X112" s="2"/>
      <c r="Y112" s="2"/>
      <c r="Z112" s="2"/>
    </row>
    <row r="113" ht="15.75" customHeight="1">
      <c r="A113" s="1" t="s">
        <v>1296</v>
      </c>
      <c r="B113" s="1" t="s">
        <v>1297</v>
      </c>
      <c r="C113" s="1" t="s">
        <v>1298</v>
      </c>
      <c r="D113" s="1" t="s">
        <v>1299</v>
      </c>
      <c r="E113" s="1" t="s">
        <v>1300</v>
      </c>
      <c r="F113" s="1" t="s">
        <v>1301</v>
      </c>
      <c r="G113" s="1" t="s">
        <v>1302</v>
      </c>
      <c r="H113" s="1" t="s">
        <v>1303</v>
      </c>
      <c r="I113" s="1" t="s">
        <v>1304</v>
      </c>
      <c r="J113" s="1" t="s">
        <v>1305</v>
      </c>
      <c r="K113" s="1" t="s">
        <v>1306</v>
      </c>
      <c r="L113" s="2"/>
      <c r="M113" s="2"/>
      <c r="N113" s="2"/>
      <c r="O113" s="2"/>
      <c r="P113" s="2"/>
      <c r="Q113" s="2"/>
      <c r="R113" s="2"/>
      <c r="S113" s="2"/>
      <c r="T113" s="2"/>
      <c r="U113" s="2"/>
      <c r="V113" s="2"/>
      <c r="W113" s="2"/>
      <c r="X113" s="2"/>
      <c r="Y113" s="2"/>
      <c r="Z113" s="2"/>
    </row>
    <row r="114" ht="15.75" customHeight="1">
      <c r="A114" s="1" t="s">
        <v>1307</v>
      </c>
      <c r="B114" s="1" t="s">
        <v>1308</v>
      </c>
      <c r="C114" s="1" t="s">
        <v>1309</v>
      </c>
      <c r="D114" s="1" t="s">
        <v>1310</v>
      </c>
      <c r="E114" s="1" t="s">
        <v>1311</v>
      </c>
      <c r="F114" s="1" t="s">
        <v>1312</v>
      </c>
      <c r="G114" s="1" t="s">
        <v>1313</v>
      </c>
      <c r="H114" s="1" t="s">
        <v>802</v>
      </c>
      <c r="I114" s="1" t="s">
        <v>1314</v>
      </c>
      <c r="J114" s="1" t="s">
        <v>1315</v>
      </c>
      <c r="K114" s="1" t="s">
        <v>1316</v>
      </c>
      <c r="L114" s="2"/>
      <c r="M114" s="2"/>
      <c r="N114" s="2"/>
      <c r="O114" s="2"/>
      <c r="P114" s="2"/>
      <c r="Q114" s="2"/>
      <c r="R114" s="2"/>
      <c r="S114" s="2"/>
      <c r="T114" s="2"/>
      <c r="U114" s="2"/>
      <c r="V114" s="2"/>
      <c r="W114" s="2"/>
      <c r="X114" s="2"/>
      <c r="Y114" s="2"/>
      <c r="Z114" s="2"/>
    </row>
    <row r="115" ht="15.75" customHeight="1">
      <c r="A115" s="1" t="s">
        <v>1317</v>
      </c>
      <c r="B115" s="1" t="s">
        <v>1318</v>
      </c>
      <c r="C115" s="1" t="s">
        <v>1319</v>
      </c>
      <c r="D115" s="1" t="s">
        <v>1320</v>
      </c>
      <c r="E115" s="1" t="s">
        <v>1321</v>
      </c>
      <c r="F115" s="1" t="s">
        <v>1161</v>
      </c>
      <c r="G115" s="1" t="s">
        <v>1072</v>
      </c>
      <c r="H115" s="1" t="s">
        <v>1322</v>
      </c>
      <c r="I115" s="1" t="s">
        <v>347</v>
      </c>
      <c r="J115" s="1" t="s">
        <v>1323</v>
      </c>
      <c r="K115" s="1" t="s">
        <v>1324</v>
      </c>
      <c r="L115" s="2"/>
      <c r="M115" s="2"/>
      <c r="N115" s="2"/>
      <c r="O115" s="2"/>
      <c r="P115" s="2"/>
      <c r="Q115" s="2"/>
      <c r="R115" s="2"/>
      <c r="S115" s="2"/>
      <c r="T115" s="2"/>
      <c r="U115" s="2"/>
      <c r="V115" s="2"/>
      <c r="W115" s="2"/>
      <c r="X115" s="2"/>
      <c r="Y115" s="2"/>
      <c r="Z115" s="2"/>
    </row>
    <row r="116" ht="15.75" customHeight="1">
      <c r="A116" s="1" t="s">
        <v>1325</v>
      </c>
      <c r="B116" s="1" t="s">
        <v>1326</v>
      </c>
      <c r="C116" s="1" t="s">
        <v>1327</v>
      </c>
      <c r="D116" s="1" t="s">
        <v>1328</v>
      </c>
      <c r="E116" s="1" t="s">
        <v>1329</v>
      </c>
      <c r="F116" s="1" t="s">
        <v>1330</v>
      </c>
      <c r="G116" s="1" t="s">
        <v>1330</v>
      </c>
      <c r="H116" s="1" t="s">
        <v>1331</v>
      </c>
      <c r="I116" s="1" t="s">
        <v>1332</v>
      </c>
      <c r="J116" s="1" t="s">
        <v>1333</v>
      </c>
      <c r="K116" s="1" t="s">
        <v>1334</v>
      </c>
      <c r="L116" s="2"/>
      <c r="M116" s="2"/>
      <c r="N116" s="2"/>
      <c r="O116" s="2"/>
      <c r="P116" s="2"/>
      <c r="Q116" s="2"/>
      <c r="R116" s="2"/>
      <c r="S116" s="2"/>
      <c r="T116" s="2"/>
      <c r="U116" s="2"/>
      <c r="V116" s="2"/>
      <c r="W116" s="2"/>
      <c r="X116" s="2"/>
      <c r="Y116" s="2"/>
      <c r="Z116" s="2"/>
    </row>
    <row r="117" ht="15.75" customHeight="1">
      <c r="A117" s="1" t="s">
        <v>1335</v>
      </c>
      <c r="B117" s="1" t="s">
        <v>1336</v>
      </c>
      <c r="C117" s="1" t="s">
        <v>1337</v>
      </c>
      <c r="D117" s="1" t="s">
        <v>1338</v>
      </c>
      <c r="E117" s="1" t="s">
        <v>1339</v>
      </c>
      <c r="F117" s="1" t="s">
        <v>1340</v>
      </c>
      <c r="G117" s="1" t="s">
        <v>1341</v>
      </c>
      <c r="H117" s="1" t="s">
        <v>1342</v>
      </c>
      <c r="I117" s="1" t="s">
        <v>1008</v>
      </c>
      <c r="J117" s="1" t="s">
        <v>451</v>
      </c>
      <c r="K117" s="1" t="s">
        <v>1343</v>
      </c>
      <c r="L117" s="2"/>
      <c r="M117" s="2"/>
      <c r="N117" s="2"/>
      <c r="O117" s="2"/>
      <c r="P117" s="2"/>
      <c r="Q117" s="2"/>
      <c r="R117" s="2"/>
      <c r="S117" s="2"/>
      <c r="T117" s="2"/>
      <c r="U117" s="2"/>
      <c r="V117" s="2"/>
      <c r="W117" s="2"/>
      <c r="X117" s="2"/>
      <c r="Y117" s="2"/>
      <c r="Z117" s="2"/>
    </row>
    <row r="118" ht="15.75" customHeight="1">
      <c r="A118" s="1" t="s">
        <v>1344</v>
      </c>
      <c r="B118" s="1" t="s">
        <v>1345</v>
      </c>
      <c r="C118" s="1" t="s">
        <v>1346</v>
      </c>
      <c r="D118" s="1" t="s">
        <v>1347</v>
      </c>
      <c r="E118" s="1" t="s">
        <v>1175</v>
      </c>
      <c r="F118" s="1" t="s">
        <v>1348</v>
      </c>
      <c r="G118" s="1" t="s">
        <v>1349</v>
      </c>
      <c r="H118" s="1" t="s">
        <v>1350</v>
      </c>
      <c r="I118" s="1" t="s">
        <v>444</v>
      </c>
      <c r="J118" s="1" t="s">
        <v>1351</v>
      </c>
      <c r="K118" s="1" t="s">
        <v>1352</v>
      </c>
      <c r="L118" s="2"/>
      <c r="M118" s="2"/>
      <c r="N118" s="2"/>
      <c r="O118" s="2"/>
      <c r="P118" s="2"/>
      <c r="Q118" s="2"/>
      <c r="R118" s="2"/>
      <c r="S118" s="2"/>
      <c r="T118" s="2"/>
      <c r="U118" s="2"/>
      <c r="V118" s="2"/>
      <c r="W118" s="2"/>
      <c r="X118" s="2"/>
      <c r="Y118" s="2"/>
      <c r="Z118" s="2"/>
    </row>
    <row r="119" ht="15.75" customHeight="1">
      <c r="A119" s="1" t="s">
        <v>1353</v>
      </c>
      <c r="B119" s="1" t="s">
        <v>1354</v>
      </c>
      <c r="C119" s="1" t="s">
        <v>1355</v>
      </c>
      <c r="D119" s="1" t="s">
        <v>1356</v>
      </c>
      <c r="E119" s="1" t="s">
        <v>1357</v>
      </c>
      <c r="F119" s="1" t="s">
        <v>1358</v>
      </c>
      <c r="G119" s="1" t="s">
        <v>1359</v>
      </c>
      <c r="H119" s="1" t="s">
        <v>1360</v>
      </c>
      <c r="I119" s="1" t="s">
        <v>1361</v>
      </c>
      <c r="J119" s="1" t="s">
        <v>1276</v>
      </c>
      <c r="K119" s="1" t="s">
        <v>1362</v>
      </c>
      <c r="L119" s="2"/>
      <c r="M119" s="2"/>
      <c r="N119" s="2"/>
      <c r="O119" s="2"/>
      <c r="P119" s="2"/>
      <c r="Q119" s="2"/>
      <c r="R119" s="2"/>
      <c r="S119" s="2"/>
      <c r="T119" s="2"/>
      <c r="U119" s="2"/>
      <c r="V119" s="2"/>
      <c r="W119" s="2"/>
      <c r="X119" s="2"/>
      <c r="Y119" s="2"/>
      <c r="Z119" s="2"/>
    </row>
    <row r="120" ht="15.75" customHeight="1">
      <c r="A120" s="1" t="s">
        <v>1363</v>
      </c>
      <c r="B120" s="1" t="s">
        <v>1364</v>
      </c>
      <c r="C120" s="1">
        <v>36.0</v>
      </c>
      <c r="D120" s="1" t="s">
        <v>1365</v>
      </c>
      <c r="E120" s="1" t="s">
        <v>1366</v>
      </c>
      <c r="F120" s="1" t="s">
        <v>1367</v>
      </c>
      <c r="G120" s="1" t="s">
        <v>1368</v>
      </c>
      <c r="H120" s="1" t="s">
        <v>1369</v>
      </c>
      <c r="I120" s="1" t="s">
        <v>1370</v>
      </c>
      <c r="J120" s="1" t="s">
        <v>1371</v>
      </c>
      <c r="K120" s="1" t="s">
        <v>1372</v>
      </c>
      <c r="L120" s="2"/>
      <c r="M120" s="2"/>
      <c r="N120" s="2"/>
      <c r="O120" s="2"/>
      <c r="P120" s="2"/>
      <c r="Q120" s="2"/>
      <c r="R120" s="2"/>
      <c r="S120" s="2"/>
      <c r="T120" s="2"/>
      <c r="U120" s="2"/>
      <c r="V120" s="2"/>
      <c r="W120" s="2"/>
      <c r="X120" s="2"/>
      <c r="Y120" s="2"/>
      <c r="Z120" s="2"/>
    </row>
    <row r="121" ht="15.75" customHeight="1">
      <c r="A121" s="1" t="s">
        <v>1373</v>
      </c>
      <c r="B121" s="1">
        <v>35.0</v>
      </c>
      <c r="C121" s="1" t="s">
        <v>614</v>
      </c>
      <c r="D121" s="1" t="s">
        <v>1374</v>
      </c>
      <c r="E121" s="1" t="s">
        <v>1375</v>
      </c>
      <c r="F121" s="1" t="s">
        <v>1376</v>
      </c>
      <c r="G121" s="1" t="s">
        <v>1377</v>
      </c>
      <c r="H121" s="1" t="s">
        <v>1378</v>
      </c>
      <c r="I121" s="1" t="s">
        <v>1379</v>
      </c>
      <c r="J121" s="1" t="s">
        <v>1380</v>
      </c>
      <c r="K121" s="1" t="s">
        <v>1381</v>
      </c>
      <c r="L121" s="2"/>
      <c r="M121" s="2"/>
      <c r="N121" s="2"/>
      <c r="O121" s="2"/>
      <c r="P121" s="2"/>
      <c r="Q121" s="2"/>
      <c r="R121" s="2"/>
      <c r="S121" s="2"/>
      <c r="T121" s="2"/>
      <c r="U121" s="2"/>
      <c r="V121" s="2"/>
      <c r="W121" s="2"/>
      <c r="X121" s="2"/>
      <c r="Y121" s="2"/>
      <c r="Z121" s="2"/>
    </row>
    <row r="122" ht="15.75" customHeight="1">
      <c r="A122" s="1" t="s">
        <v>1382</v>
      </c>
      <c r="B122" s="1" t="s">
        <v>1383</v>
      </c>
      <c r="C122" s="1" t="s">
        <v>1384</v>
      </c>
      <c r="D122" s="1" t="s">
        <v>1385</v>
      </c>
      <c r="E122" s="1" t="s">
        <v>1386</v>
      </c>
      <c r="F122" s="1" t="s">
        <v>1387</v>
      </c>
      <c r="G122" s="1" t="s">
        <v>212</v>
      </c>
      <c r="H122" s="1" t="s">
        <v>1388</v>
      </c>
      <c r="I122" s="1" t="s">
        <v>1389</v>
      </c>
      <c r="J122" s="1" t="s">
        <v>602</v>
      </c>
      <c r="K122" s="1" t="s">
        <v>1390</v>
      </c>
      <c r="L122" s="2"/>
      <c r="M122" s="2"/>
      <c r="N122" s="2"/>
      <c r="O122" s="2"/>
      <c r="P122" s="2"/>
      <c r="Q122" s="2"/>
      <c r="R122" s="2"/>
      <c r="S122" s="2"/>
      <c r="T122" s="2"/>
      <c r="U122" s="2"/>
      <c r="V122" s="2"/>
      <c r="W122" s="2"/>
      <c r="X122" s="2"/>
      <c r="Y122" s="2"/>
      <c r="Z122" s="2"/>
    </row>
    <row r="123" ht="15.75" customHeight="1">
      <c r="A123" s="1" t="s">
        <v>1391</v>
      </c>
      <c r="B123" s="1" t="s">
        <v>1392</v>
      </c>
      <c r="C123" s="1" t="s">
        <v>1127</v>
      </c>
      <c r="D123" s="1" t="s">
        <v>1393</v>
      </c>
      <c r="E123" s="1" t="s">
        <v>195</v>
      </c>
      <c r="F123" s="1" t="s">
        <v>269</v>
      </c>
      <c r="G123" s="1" t="s">
        <v>1394</v>
      </c>
      <c r="H123" s="1" t="s">
        <v>1395</v>
      </c>
      <c r="I123" s="1" t="s">
        <v>1396</v>
      </c>
      <c r="J123" s="1" t="s">
        <v>1397</v>
      </c>
      <c r="K123" s="1" t="s">
        <v>1398</v>
      </c>
      <c r="L123" s="2"/>
      <c r="M123" s="2"/>
      <c r="N123" s="2"/>
      <c r="O123" s="2"/>
      <c r="P123" s="2"/>
      <c r="Q123" s="2"/>
      <c r="R123" s="2"/>
      <c r="S123" s="2"/>
      <c r="T123" s="2"/>
      <c r="U123" s="2"/>
      <c r="V123" s="2"/>
      <c r="W123" s="2"/>
      <c r="X123" s="2"/>
      <c r="Y123" s="2"/>
      <c r="Z123" s="2"/>
    </row>
    <row r="124" ht="15.75" customHeight="1">
      <c r="A124" s="1" t="s">
        <v>1399</v>
      </c>
      <c r="B124" s="1" t="s">
        <v>957</v>
      </c>
      <c r="C124" s="1" t="s">
        <v>1400</v>
      </c>
      <c r="D124" s="1" t="s">
        <v>1401</v>
      </c>
      <c r="E124" s="1" t="s">
        <v>1402</v>
      </c>
      <c r="F124" s="1" t="s">
        <v>275</v>
      </c>
      <c r="G124" s="1" t="s">
        <v>1403</v>
      </c>
      <c r="H124" s="1" t="s">
        <v>1404</v>
      </c>
      <c r="I124" s="1" t="s">
        <v>1405</v>
      </c>
      <c r="J124" s="1" t="s">
        <v>1406</v>
      </c>
      <c r="K124" s="1" t="s">
        <v>1407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1408</v>
      </c>
      <c r="C1" s="1" t="s">
        <v>1409</v>
      </c>
      <c r="D1" s="1" t="s">
        <v>1410</v>
      </c>
      <c r="E1" s="1" t="s">
        <v>1411</v>
      </c>
      <c r="F1" s="1" t="s">
        <v>1412</v>
      </c>
      <c r="G1" s="1" t="s">
        <v>1413</v>
      </c>
      <c r="H1" s="1" t="s">
        <v>1414</v>
      </c>
      <c r="I1" s="2"/>
      <c r="J1" s="2"/>
      <c r="K1" s="2"/>
      <c r="L1" s="2"/>
      <c r="M1" s="2"/>
      <c r="N1" s="2"/>
      <c r="O1" s="2"/>
      <c r="P1" s="2"/>
      <c r="Q1" s="2"/>
      <c r="R1" s="2"/>
      <c r="S1" s="2"/>
      <c r="T1" s="2"/>
      <c r="U1" s="2"/>
      <c r="V1" s="2"/>
      <c r="W1" s="2"/>
      <c r="X1" s="2"/>
      <c r="Y1" s="2"/>
      <c r="Z1" s="2"/>
    </row>
    <row r="2">
      <c r="A2" s="1" t="s">
        <v>1415</v>
      </c>
      <c r="B2" s="1" t="s">
        <v>1416</v>
      </c>
      <c r="C2" s="1" t="s">
        <v>1417</v>
      </c>
      <c r="D2" s="1" t="s">
        <v>1418</v>
      </c>
      <c r="E2" s="1" t="s">
        <v>1289</v>
      </c>
      <c r="F2" s="1" t="s">
        <v>1419</v>
      </c>
      <c r="G2" s="1" t="s">
        <v>1420</v>
      </c>
      <c r="H2" s="1" t="s">
        <v>1421</v>
      </c>
      <c r="I2" s="2"/>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1421</v>
      </c>
      <c r="I3" s="2"/>
      <c r="J3" s="2"/>
      <c r="K3" s="2"/>
      <c r="L3" s="2"/>
      <c r="M3" s="2"/>
      <c r="N3" s="2"/>
      <c r="O3" s="2"/>
      <c r="P3" s="2"/>
      <c r="Q3" s="2"/>
      <c r="R3" s="2"/>
      <c r="S3" s="2"/>
      <c r="T3" s="2"/>
      <c r="U3" s="2"/>
      <c r="V3" s="2"/>
      <c r="W3" s="2"/>
      <c r="X3" s="2"/>
      <c r="Y3" s="2"/>
      <c r="Z3" s="2"/>
    </row>
    <row r="4">
      <c r="A4" s="1" t="s">
        <v>1428</v>
      </c>
      <c r="B4" s="1" t="s">
        <v>1429</v>
      </c>
      <c r="C4" s="1" t="s">
        <v>1430</v>
      </c>
      <c r="D4" s="1" t="s">
        <v>1418</v>
      </c>
      <c r="E4" s="1" t="s">
        <v>1289</v>
      </c>
      <c r="F4" s="1" t="s">
        <v>1419</v>
      </c>
      <c r="G4" s="1" t="s">
        <v>1420</v>
      </c>
      <c r="H4" s="1" t="s">
        <v>1420</v>
      </c>
      <c r="I4" s="2"/>
      <c r="J4" s="2"/>
      <c r="K4" s="2"/>
      <c r="L4" s="2"/>
      <c r="M4" s="2"/>
      <c r="N4" s="2"/>
      <c r="O4" s="2"/>
      <c r="P4" s="2"/>
      <c r="Q4" s="2"/>
      <c r="R4" s="2"/>
      <c r="S4" s="2"/>
      <c r="T4" s="2"/>
      <c r="U4" s="2"/>
      <c r="V4" s="2"/>
      <c r="W4" s="2"/>
      <c r="X4" s="2"/>
      <c r="Y4" s="2"/>
      <c r="Z4" s="2"/>
    </row>
    <row r="5">
      <c r="A5" s="1" t="s">
        <v>1422</v>
      </c>
      <c r="B5" s="1" t="s">
        <v>1421</v>
      </c>
      <c r="C5" s="1" t="s">
        <v>1431</v>
      </c>
      <c r="D5" s="1" t="s">
        <v>1432</v>
      </c>
      <c r="E5" s="1" t="s">
        <v>1425</v>
      </c>
      <c r="F5" s="1" t="s">
        <v>1426</v>
      </c>
      <c r="G5" s="1" t="s">
        <v>1427</v>
      </c>
      <c r="H5" s="1" t="s">
        <v>1433</v>
      </c>
      <c r="I5" s="2"/>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2"/>
      <c r="J6" s="2"/>
      <c r="K6" s="2"/>
      <c r="L6" s="2"/>
      <c r="M6" s="2"/>
      <c r="N6" s="2"/>
      <c r="O6" s="2"/>
      <c r="P6" s="2"/>
      <c r="Q6" s="2"/>
      <c r="R6" s="2"/>
      <c r="S6" s="2"/>
      <c r="T6" s="2"/>
      <c r="U6" s="2"/>
      <c r="V6" s="2"/>
      <c r="W6" s="2"/>
      <c r="X6" s="2"/>
      <c r="Y6" s="2"/>
      <c r="Z6" s="2"/>
    </row>
    <row r="7">
      <c r="A7" s="1" t="s">
        <v>1442</v>
      </c>
      <c r="B7" s="1" t="s">
        <v>1421</v>
      </c>
      <c r="C7" s="1" t="s">
        <v>1421</v>
      </c>
      <c r="D7" s="1" t="s">
        <v>1421</v>
      </c>
      <c r="E7" s="1" t="s">
        <v>1421</v>
      </c>
      <c r="F7" s="1" t="s">
        <v>1421</v>
      </c>
      <c r="G7" s="1" t="s">
        <v>1421</v>
      </c>
      <c r="H7" s="1" t="s">
        <v>1421</v>
      </c>
      <c r="I7" s="2"/>
      <c r="J7" s="2"/>
      <c r="K7" s="2"/>
      <c r="L7" s="2"/>
      <c r="M7" s="2"/>
      <c r="N7" s="2"/>
      <c r="O7" s="2"/>
      <c r="P7" s="2"/>
      <c r="Q7" s="2"/>
      <c r="R7" s="2"/>
      <c r="S7" s="2"/>
      <c r="T7" s="2"/>
      <c r="U7" s="2"/>
      <c r="V7" s="2"/>
      <c r="W7" s="2"/>
      <c r="X7" s="2"/>
      <c r="Y7" s="2"/>
      <c r="Z7" s="2"/>
    </row>
    <row r="8">
      <c r="A8" s="1" t="s">
        <v>1443</v>
      </c>
      <c r="B8" s="1" t="s">
        <v>1421</v>
      </c>
      <c r="C8" s="1" t="s">
        <v>1444</v>
      </c>
      <c r="D8" s="1" t="s">
        <v>1445</v>
      </c>
      <c r="E8" s="1" t="s">
        <v>1445</v>
      </c>
      <c r="F8" s="1" t="s">
        <v>1446</v>
      </c>
      <c r="G8" s="1" t="s">
        <v>1446</v>
      </c>
      <c r="H8" s="1" t="s">
        <v>1447</v>
      </c>
      <c r="I8" s="2"/>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1454</v>
      </c>
      <c r="H9" s="1" t="s">
        <v>1455</v>
      </c>
      <c r="I9" s="2"/>
      <c r="J9" s="2"/>
      <c r="K9" s="2"/>
      <c r="L9" s="2"/>
      <c r="M9" s="2"/>
      <c r="N9" s="2"/>
      <c r="O9" s="2"/>
      <c r="P9" s="2"/>
      <c r="Q9" s="2"/>
      <c r="R9" s="2"/>
      <c r="S9" s="2"/>
      <c r="T9" s="2"/>
      <c r="U9" s="2"/>
      <c r="V9" s="2"/>
      <c r="W9" s="2"/>
      <c r="X9" s="2"/>
      <c r="Y9" s="2"/>
      <c r="Z9" s="2"/>
    </row>
    <row r="10">
      <c r="A10" s="1" t="s">
        <v>1456</v>
      </c>
      <c r="B10" s="1" t="s">
        <v>1446</v>
      </c>
      <c r="C10" s="1" t="s">
        <v>1446</v>
      </c>
      <c r="D10" s="1" t="s">
        <v>1446</v>
      </c>
      <c r="E10" s="1" t="s">
        <v>1446</v>
      </c>
      <c r="F10" s="1" t="s">
        <v>1446</v>
      </c>
      <c r="G10" s="1" t="s">
        <v>1454</v>
      </c>
      <c r="H10" s="1" t="s">
        <v>1455</v>
      </c>
      <c r="I10" s="2"/>
      <c r="J10" s="2"/>
      <c r="K10" s="2"/>
      <c r="L10" s="2"/>
      <c r="M10" s="2"/>
      <c r="N10" s="2"/>
      <c r="O10" s="2"/>
      <c r="P10" s="2"/>
      <c r="Q10" s="2"/>
      <c r="R10" s="2"/>
      <c r="S10" s="2"/>
      <c r="T10" s="2"/>
      <c r="U10" s="2"/>
      <c r="V10" s="2"/>
      <c r="W10" s="2"/>
      <c r="X10" s="2"/>
      <c r="Y10" s="2"/>
      <c r="Z10" s="2"/>
    </row>
    <row r="11">
      <c r="A11" s="1" t="s">
        <v>1457</v>
      </c>
      <c r="B11" s="1" t="s">
        <v>1445</v>
      </c>
      <c r="C11" s="1" t="s">
        <v>1445</v>
      </c>
      <c r="D11" s="1" t="s">
        <v>1445</v>
      </c>
      <c r="E11" s="1" t="s">
        <v>1445</v>
      </c>
      <c r="F11" s="1" t="s">
        <v>1445</v>
      </c>
      <c r="G11" s="1" t="s">
        <v>1458</v>
      </c>
      <c r="H11" s="1" t="s">
        <v>1421</v>
      </c>
      <c r="I11" s="2"/>
      <c r="J11" s="2"/>
      <c r="K11" s="2"/>
      <c r="L11" s="2"/>
      <c r="M11" s="2"/>
      <c r="N11" s="2"/>
      <c r="O11" s="2"/>
      <c r="P11" s="2"/>
      <c r="Q11" s="2"/>
      <c r="R11" s="2"/>
      <c r="S11" s="2"/>
      <c r="T11" s="2"/>
      <c r="U11" s="2"/>
      <c r="V11" s="2"/>
      <c r="W11" s="2"/>
      <c r="X11" s="2"/>
      <c r="Y11" s="2"/>
      <c r="Z11" s="2"/>
    </row>
    <row r="12">
      <c r="A12" s="1" t="s">
        <v>1459</v>
      </c>
      <c r="B12" s="1" t="s">
        <v>1445</v>
      </c>
      <c r="C12" s="1" t="s">
        <v>1445</v>
      </c>
      <c r="D12" s="1" t="s">
        <v>1445</v>
      </c>
      <c r="E12" s="1" t="s">
        <v>1445</v>
      </c>
      <c r="F12" s="1" t="s">
        <v>1445</v>
      </c>
      <c r="G12" s="1" t="s">
        <v>1460</v>
      </c>
      <c r="H12" s="1" t="s">
        <v>1461</v>
      </c>
      <c r="I12" s="2"/>
      <c r="J12" s="2"/>
      <c r="K12" s="2"/>
      <c r="L12" s="2"/>
      <c r="M12" s="2"/>
      <c r="N12" s="2"/>
      <c r="O12" s="2"/>
      <c r="P12" s="2"/>
      <c r="Q12" s="2"/>
      <c r="R12" s="2"/>
      <c r="S12" s="2"/>
      <c r="T12" s="2"/>
      <c r="U12" s="2"/>
      <c r="V12" s="2"/>
      <c r="W12" s="2"/>
      <c r="X12" s="2"/>
      <c r="Y12" s="2"/>
      <c r="Z12" s="2"/>
    </row>
    <row r="13">
      <c r="A13" s="1" t="s">
        <v>1462</v>
      </c>
      <c r="B13" s="1" t="s">
        <v>1463</v>
      </c>
      <c r="C13" s="1" t="s">
        <v>1464</v>
      </c>
      <c r="D13" s="1" t="s">
        <v>1421</v>
      </c>
      <c r="E13" s="1" t="s">
        <v>1421</v>
      </c>
      <c r="F13" s="1" t="s">
        <v>1421</v>
      </c>
      <c r="G13" s="1" t="s">
        <v>1421</v>
      </c>
      <c r="H13" s="1" t="s">
        <v>1421</v>
      </c>
      <c r="I13" s="2"/>
      <c r="J13" s="2"/>
      <c r="K13" s="2"/>
      <c r="L13" s="2"/>
      <c r="M13" s="2"/>
      <c r="N13" s="2"/>
      <c r="O13" s="2"/>
      <c r="P13" s="2"/>
      <c r="Q13" s="2"/>
      <c r="R13" s="2"/>
      <c r="S13" s="2"/>
      <c r="T13" s="2"/>
      <c r="U13" s="2"/>
      <c r="V13" s="2"/>
      <c r="W13" s="2"/>
      <c r="X13" s="2"/>
      <c r="Y13" s="2"/>
      <c r="Z13" s="2"/>
    </row>
    <row r="14">
      <c r="A14" s="1" t="s">
        <v>1465</v>
      </c>
      <c r="B14" s="1" t="s">
        <v>1466</v>
      </c>
      <c r="C14" s="1" t="s">
        <v>1466</v>
      </c>
      <c r="D14" s="1" t="s">
        <v>1421</v>
      </c>
      <c r="E14" s="1" t="s">
        <v>1421</v>
      </c>
      <c r="F14" s="1" t="s">
        <v>1421</v>
      </c>
      <c r="G14" s="1" t="s">
        <v>1421</v>
      </c>
      <c r="H14" s="1" t="s">
        <v>1421</v>
      </c>
      <c r="I14" s="2"/>
      <c r="J14" s="2"/>
      <c r="K14" s="2"/>
      <c r="L14" s="2"/>
      <c r="M14" s="2"/>
      <c r="N14" s="2"/>
      <c r="O14" s="2"/>
      <c r="P14" s="2"/>
      <c r="Q14" s="2"/>
      <c r="R14" s="2"/>
      <c r="S14" s="2"/>
      <c r="T14" s="2"/>
      <c r="U14" s="2"/>
      <c r="V14" s="2"/>
      <c r="W14" s="2"/>
      <c r="X14" s="2"/>
      <c r="Y14" s="2"/>
      <c r="Z14" s="2"/>
    </row>
    <row r="15">
      <c r="A15" s="1" t="s">
        <v>1467</v>
      </c>
      <c r="B15" s="1" t="s">
        <v>1421</v>
      </c>
      <c r="C15" s="1" t="s">
        <v>1421</v>
      </c>
      <c r="D15" s="1" t="s">
        <v>1421</v>
      </c>
      <c r="E15" s="1" t="s">
        <v>1421</v>
      </c>
      <c r="F15" s="1" t="s">
        <v>1421</v>
      </c>
      <c r="G15" s="1" t="s">
        <v>1421</v>
      </c>
      <c r="H15" s="1" t="s">
        <v>1421</v>
      </c>
      <c r="I15" s="2"/>
      <c r="J15" s="2"/>
      <c r="K15" s="2"/>
      <c r="L15" s="2"/>
      <c r="M15" s="2"/>
      <c r="N15" s="2"/>
      <c r="O15" s="2"/>
      <c r="P15" s="2"/>
      <c r="Q15" s="2"/>
      <c r="R15" s="2"/>
      <c r="S15" s="2"/>
      <c r="T15" s="2"/>
      <c r="U15" s="2"/>
      <c r="V15" s="2"/>
      <c r="W15" s="2"/>
      <c r="X15" s="2"/>
      <c r="Y15" s="2"/>
      <c r="Z15" s="2"/>
    </row>
    <row r="16">
      <c r="A16" s="1" t="s">
        <v>1468</v>
      </c>
      <c r="B16" s="1" t="s">
        <v>1421</v>
      </c>
      <c r="C16" s="1" t="s">
        <v>1421</v>
      </c>
      <c r="D16" s="1" t="s">
        <v>1421</v>
      </c>
      <c r="E16" s="1" t="s">
        <v>1421</v>
      </c>
      <c r="F16" s="1" t="s">
        <v>1421</v>
      </c>
      <c r="G16" s="1" t="s">
        <v>1421</v>
      </c>
      <c r="H16" s="1" t="s">
        <v>1421</v>
      </c>
      <c r="I16" s="2"/>
      <c r="J16" s="2"/>
      <c r="K16" s="2"/>
      <c r="L16" s="2"/>
      <c r="M16" s="2"/>
      <c r="N16" s="2"/>
      <c r="O16" s="2"/>
      <c r="P16" s="2"/>
      <c r="Q16" s="2"/>
      <c r="R16" s="2"/>
      <c r="S16" s="2"/>
      <c r="T16" s="2"/>
      <c r="U16" s="2"/>
      <c r="V16" s="2"/>
      <c r="W16" s="2"/>
      <c r="X16" s="2"/>
      <c r="Y16" s="2"/>
      <c r="Z16" s="2"/>
    </row>
    <row r="17">
      <c r="A17" s="1" t="s">
        <v>1469</v>
      </c>
      <c r="B17" s="1" t="s">
        <v>192</v>
      </c>
      <c r="C17" s="1" t="s">
        <v>1470</v>
      </c>
      <c r="D17" s="1" t="s">
        <v>1471</v>
      </c>
      <c r="E17" s="1" t="s">
        <v>1472</v>
      </c>
      <c r="F17" s="1" t="s">
        <v>1473</v>
      </c>
      <c r="G17" s="1" t="s">
        <v>1474</v>
      </c>
      <c r="H17" s="1" t="s">
        <v>1475</v>
      </c>
      <c r="I17" s="2"/>
      <c r="J17" s="2"/>
      <c r="K17" s="2"/>
      <c r="L17" s="2"/>
      <c r="M17" s="2"/>
      <c r="N17" s="2"/>
      <c r="O17" s="2"/>
      <c r="P17" s="2"/>
      <c r="Q17" s="2"/>
      <c r="R17" s="2"/>
      <c r="S17" s="2"/>
      <c r="T17" s="2"/>
      <c r="U17" s="2"/>
      <c r="V17" s="2"/>
      <c r="W17" s="2"/>
      <c r="X17" s="2"/>
      <c r="Y17" s="2"/>
      <c r="Z17" s="2"/>
    </row>
    <row r="18">
      <c r="A18" s="1" t="s">
        <v>1476</v>
      </c>
      <c r="B18" s="1" t="s">
        <v>1421</v>
      </c>
      <c r="C18" s="1" t="s">
        <v>1421</v>
      </c>
      <c r="D18" s="1" t="s">
        <v>1421</v>
      </c>
      <c r="E18" s="1" t="s">
        <v>1421</v>
      </c>
      <c r="F18" s="1" t="s">
        <v>1421</v>
      </c>
      <c r="G18" s="1" t="s">
        <v>1421</v>
      </c>
      <c r="H18" s="1" t="s">
        <v>1421</v>
      </c>
      <c r="I18" s="2"/>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2"/>
      <c r="J19" s="2"/>
      <c r="K19" s="2"/>
      <c r="L19" s="2"/>
      <c r="M19" s="2"/>
      <c r="N19" s="2"/>
      <c r="O19" s="2"/>
      <c r="P19" s="2"/>
      <c r="Q19" s="2"/>
      <c r="R19" s="2"/>
      <c r="S19" s="2"/>
      <c r="T19" s="2"/>
      <c r="U19" s="2"/>
      <c r="V19" s="2"/>
      <c r="W19" s="2"/>
      <c r="X19" s="2"/>
      <c r="Y19" s="2"/>
      <c r="Z19" s="2"/>
    </row>
    <row r="20">
      <c r="A20" s="1" t="s">
        <v>1485</v>
      </c>
      <c r="B20" s="1" t="s">
        <v>1486</v>
      </c>
      <c r="C20" s="1" t="s">
        <v>891</v>
      </c>
      <c r="D20" s="1" t="s">
        <v>1487</v>
      </c>
      <c r="E20" s="1" t="s">
        <v>1488</v>
      </c>
      <c r="F20" s="1" t="s">
        <v>1489</v>
      </c>
      <c r="G20" s="1" t="s">
        <v>1490</v>
      </c>
      <c r="H20" s="1" t="s">
        <v>1421</v>
      </c>
      <c r="I20" s="2"/>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340</v>
      </c>
      <c r="I21" s="2"/>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1" t="s">
        <v>754</v>
      </c>
      <c r="I22" s="2"/>
      <c r="J22" s="2"/>
      <c r="K22" s="2"/>
      <c r="L22" s="2"/>
      <c r="M22" s="2"/>
      <c r="N22" s="2"/>
      <c r="O22" s="2"/>
      <c r="P22" s="2"/>
      <c r="Q22" s="2"/>
      <c r="R22" s="2"/>
      <c r="S22" s="2"/>
      <c r="T22" s="2"/>
      <c r="U22" s="2"/>
      <c r="V22" s="2"/>
      <c r="W22" s="2"/>
      <c r="X22" s="2"/>
      <c r="Y22" s="2"/>
      <c r="Z22" s="2"/>
    </row>
    <row r="23" ht="15.75" customHeight="1">
      <c r="A23" s="1" t="s">
        <v>142</v>
      </c>
      <c r="B23" s="1" t="s">
        <v>1505</v>
      </c>
      <c r="C23" s="1" t="s">
        <v>1506</v>
      </c>
      <c r="D23" s="1" t="s">
        <v>1421</v>
      </c>
      <c r="E23" s="1" t="s">
        <v>1421</v>
      </c>
      <c r="F23" s="1" t="s">
        <v>1421</v>
      </c>
      <c r="G23" s="1" t="s">
        <v>1421</v>
      </c>
      <c r="H23" s="1" t="s">
        <v>1421</v>
      </c>
      <c r="I23" s="2"/>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2"/>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1421</v>
      </c>
      <c r="I25" s="2"/>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1421</v>
      </c>
      <c r="H26" s="1" t="s">
        <v>1421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1536</v>
      </c>
      <c r="C6" s="2"/>
      <c r="D6" s="2"/>
      <c r="E6" s="2"/>
      <c r="F6" s="2"/>
      <c r="G6" s="2"/>
      <c r="H6" s="2"/>
      <c r="I6" s="2"/>
      <c r="J6" s="2"/>
      <c r="K6" s="2"/>
      <c r="L6" s="2"/>
      <c r="M6" s="2"/>
      <c r="N6" s="2"/>
      <c r="O6" s="2"/>
      <c r="P6" s="2"/>
      <c r="Q6" s="2"/>
      <c r="R6" s="2"/>
      <c r="S6" s="2"/>
      <c r="T6" s="2"/>
      <c r="U6" s="2"/>
      <c r="V6" s="2"/>
      <c r="W6" s="2"/>
      <c r="X6" s="2"/>
      <c r="Y6" s="2"/>
      <c r="Z6" s="2"/>
    </row>
    <row r="7">
      <c r="A7" s="3" t="s">
        <v>1537</v>
      </c>
      <c r="B7" s="1" t="s">
        <v>11</v>
      </c>
      <c r="C7" s="2"/>
      <c r="D7" s="2"/>
      <c r="E7" s="2"/>
      <c r="F7" s="2"/>
      <c r="G7" s="2"/>
      <c r="H7" s="2"/>
      <c r="I7" s="2"/>
      <c r="J7" s="2"/>
      <c r="K7" s="2"/>
      <c r="L7" s="2"/>
      <c r="M7" s="2"/>
      <c r="N7" s="2"/>
      <c r="O7" s="2"/>
      <c r="P7" s="2"/>
      <c r="Q7" s="2"/>
      <c r="R7" s="2"/>
      <c r="S7" s="2"/>
      <c r="T7" s="2"/>
      <c r="U7" s="2"/>
      <c r="V7" s="2"/>
      <c r="W7" s="2"/>
      <c r="X7" s="2"/>
      <c r="Y7" s="2"/>
      <c r="Z7" s="2"/>
    </row>
    <row r="8">
      <c r="A8" s="3" t="s">
        <v>1538</v>
      </c>
      <c r="B8" s="1" t="s">
        <v>1539</v>
      </c>
      <c r="C8" s="2"/>
      <c r="D8" s="2"/>
      <c r="E8" s="2"/>
      <c r="F8" s="2"/>
      <c r="G8" s="2"/>
      <c r="H8" s="2"/>
      <c r="I8" s="2"/>
      <c r="J8" s="2"/>
      <c r="K8" s="2"/>
      <c r="L8" s="2"/>
      <c r="M8" s="2"/>
      <c r="N8" s="2"/>
      <c r="O8" s="2"/>
      <c r="P8" s="2"/>
      <c r="Q8" s="2"/>
      <c r="R8" s="2"/>
      <c r="S8" s="2"/>
      <c r="T8" s="2"/>
      <c r="U8" s="2"/>
      <c r="V8" s="2"/>
      <c r="W8" s="2"/>
      <c r="X8" s="2"/>
      <c r="Y8" s="2"/>
      <c r="Z8" s="2"/>
    </row>
    <row r="9">
      <c r="A9" s="3" t="s">
        <v>1540</v>
      </c>
      <c r="B9" s="4"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t="s">
        <v>1555</v>
      </c>
      <c r="C17" s="2"/>
      <c r="D17" s="2"/>
      <c r="E17" s="2"/>
      <c r="F17" s="2"/>
      <c r="G17" s="2"/>
      <c r="H17" s="2"/>
      <c r="I17" s="2"/>
      <c r="J17" s="2"/>
      <c r="K17" s="2"/>
      <c r="L17" s="2"/>
      <c r="M17" s="2"/>
      <c r="N17" s="2"/>
      <c r="O17" s="2"/>
      <c r="P17" s="2"/>
      <c r="Q17" s="2"/>
      <c r="R17" s="2"/>
      <c r="S17" s="2"/>
      <c r="T17" s="2"/>
      <c r="U17" s="2"/>
      <c r="V17" s="2"/>
      <c r="W17" s="2"/>
      <c r="X17" s="2"/>
      <c r="Y17" s="2"/>
      <c r="Z17" s="2"/>
    </row>
    <row r="18">
      <c r="A18" s="3" t="s">
        <v>1556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7.63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6.9301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7.685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7.63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6.9301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7.685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0.997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-4.1578946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16041.0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16041.0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46548.0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29350.0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29350.0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1.4820582E7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14.25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0.24520479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5.3776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5.83865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t="s">
        <v>1581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1582</v>
      </c>
      <c r="B43" s="1">
        <v>8.249928E7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1583</v>
      </c>
      <c r="B44" s="1">
        <v>-0.49686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1584</v>
      </c>
      <c r="B45" s="1">
        <v>1066756.0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1585</v>
      </c>
      <c r="B46" s="1">
        <v>2084470.0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1586</v>
      </c>
      <c r="B47" s="1">
        <v>14330.0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1587</v>
      </c>
      <c r="B48" s="1">
        <v>392.0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1588</v>
      </c>
      <c r="B49" s="1">
        <v>1.7289504E9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1589</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1590</v>
      </c>
      <c r="B51" s="1">
        <v>0.0063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1591</v>
      </c>
      <c r="B52" s="1">
        <v>0.05294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1592</v>
      </c>
      <c r="B53" s="1">
        <v>0.59827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1593</v>
      </c>
      <c r="B54" s="1">
        <v>0.69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1594</v>
      </c>
      <c r="B55" s="1">
        <v>0.0111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2284470.0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17.193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0.4135404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-3.0525594E7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-13.72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-1.71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t="s">
        <v>1605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1606</v>
      </c>
      <c r="B66" s="1">
        <v>1.7292096E9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1607</v>
      </c>
      <c r="B67" s="1">
        <v>1.365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1608</v>
      </c>
      <c r="B68" s="1">
        <v>-8.212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1609</v>
      </c>
      <c r="B69" s="1">
        <v>-0.37631577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1610</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1611</v>
      </c>
      <c r="B71" s="1" t="s">
        <v>1612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1613</v>
      </c>
      <c r="B72" s="1" t="s">
        <v>1614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t="s">
        <v>1618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t="s">
        <v>1618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1.2765222E9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t="s">
        <v>1622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t="s">
        <v>1624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t="s">
        <v>1626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t="s">
        <v>1628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7.11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35.0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35.0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35.0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35.0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t="s">
        <v>1636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294014.0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0.129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v>-1.0046321E7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v>5.518898E7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1642</v>
      </c>
      <c r="B94" s="1">
        <v>0.306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1643</v>
      </c>
      <c r="B95" s="1">
        <v>0.915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v>6.0441648E7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v>122.557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v>26.59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-0.06539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-0.5046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1.5809749E7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v>9044927.0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v>-5637022.0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1652</v>
      </c>
      <c r="B104" s="1">
        <v>-0.357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v>0.26157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1654</v>
      </c>
      <c r="B106" s="1">
        <v>-0.16622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1655</v>
      </c>
      <c r="B107" s="1">
        <v>-0.27275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1656</v>
      </c>
      <c r="B108" s="1" t="s">
        <v>1581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5.0</v>
      </c>
      <c r="C3" s="1">
        <v>6.0</v>
      </c>
      <c r="D3" s="1">
        <v>-8.0</v>
      </c>
      <c r="E3" s="1">
        <v>-23.0</v>
      </c>
      <c r="F3" s="1">
        <v>12.0</v>
      </c>
      <c r="G3" s="1">
        <v>-5.0</v>
      </c>
      <c r="H3" s="1">
        <v>-7.0</v>
      </c>
      <c r="I3" s="1">
        <v>-4.0</v>
      </c>
      <c r="J3" s="1">
        <v>-15.0</v>
      </c>
      <c r="K3" s="1">
        <v>11.0</v>
      </c>
      <c r="L3" s="1">
        <f>IF(K3*FORECAST(L2,B3:K3,B2:K2)&gt;0,FORECAST(L2,B3:K3,B2:K2),K3)*$X$1</f>
        <v>11</v>
      </c>
      <c r="M3" s="1">
        <f>IF(L3*FORECAST(M2,B3:L3,B2:L2)&gt;0,FORECAST(M2,B3:L3,B2:L2),L3)*$X$1</f>
        <v>1.072727273</v>
      </c>
      <c r="N3" s="1">
        <f>IF(M3*FORECAST(N2,B3:M3,B2:M2)&gt;0,FORECAST(N2,B3:M3,B2:M2),M3)*$X$1</f>
        <v>1.509090909</v>
      </c>
      <c r="O3" s="1">
        <f>IF(N3*FORECAST(O2,B3:N3,B2:N2)&gt;0,FORECAST(O2,B3:N3,B2:N2),N3)*$X$1</f>
        <v>1.945454545</v>
      </c>
      <c r="P3" s="1">
        <f>IF(O3*FORECAST(P2,B3:O3,B2:O2)&gt;0,FORECAST(P2,B3:O3,B2:O2),O3)*$X$1</f>
        <v>2.381818182</v>
      </c>
      <c r="Q3" s="1">
        <f>IF(P3*FORECAST(Q2,B3:P3,B2:P2)&gt;0,FORECAST(Q2,B3:P3,B2:P2),P3)*$X$1</f>
        <v>2.818181818</v>
      </c>
      <c r="R3" s="1">
        <f>IF(Q3*FORECAST(R2,B3:Q3,B2:Q2)&gt;0,FORECAST(R2,B3:Q3,B2:Q2),Q3)*$X$1</f>
        <v>3.254545455</v>
      </c>
      <c r="S3" s="5">
        <f>IF(R3*FORECAST(S2,B3:R3,B2:R2)&gt;0,FORECAST(S2,B3:R3,B2:R2),R3)*$X$1</f>
        <v>3.690909091</v>
      </c>
      <c r="T3" s="5">
        <f>IF(S3*FORECAST(T2,B3:S3,B2:S2)&gt;0,FORECAST(T2,B3:S3,B2:S2),S3)*$X$1</f>
        <v>4.127272727</v>
      </c>
      <c r="U3" s="5">
        <f>IF(T3*FORECAST(U2,B3:T3,B2:T2)&gt;0,FORECAST(U2,B3:T3,B2:T2),T3)*$X$1</f>
        <v>4.563636364</v>
      </c>
      <c r="V3" s="5">
        <f>IF(U3*FORECAST(V2,B3:U3,B2:U2)&gt;0,FORECAST(V2,B3:U3,B2:U2),U3)*$X$1</f>
        <v>5</v>
      </c>
      <c r="W3" s="5">
        <f>IF(V3*FORECAST(W2,B3:V3,B2:V2)&gt;0,FORECAST(W2,B3:V3,B2:V2),V3)*$X$1</f>
        <v>5.436363636</v>
      </c>
      <c r="X3" s="2"/>
      <c r="Y3" s="2"/>
      <c r="Z3" s="2"/>
    </row>
    <row r="4">
      <c r="A4" s="3" t="s">
        <v>141</v>
      </c>
      <c r="B4" s="1">
        <v>41.0</v>
      </c>
      <c r="C4" s="1">
        <v>28.0</v>
      </c>
      <c r="D4" s="1">
        <v>38.0</v>
      </c>
      <c r="E4" s="1">
        <v>41.0</v>
      </c>
      <c r="F4" s="1">
        <v>20.0</v>
      </c>
      <c r="G4" s="1">
        <v>43.0</v>
      </c>
      <c r="H4" s="1">
        <v>48.0</v>
      </c>
      <c r="I4" s="1">
        <v>49.0</v>
      </c>
      <c r="J4" s="1">
        <v>53.0</v>
      </c>
      <c r="K4" s="1">
        <v>54.0</v>
      </c>
      <c r="L4" s="2"/>
      <c r="M4" s="2"/>
      <c r="N4" s="2"/>
      <c r="O4" s="2"/>
      <c r="P4" s="2"/>
      <c r="Q4" s="2"/>
      <c r="R4" s="2"/>
      <c r="S4" s="2"/>
      <c r="T4" s="2"/>
      <c r="U4" s="2"/>
      <c r="V4" s="2"/>
      <c r="W4" s="2"/>
      <c r="X4" s="2"/>
      <c r="Y4" s="2"/>
      <c r="Z4" s="2"/>
    </row>
    <row r="5">
      <c r="A5" s="3" t="s">
        <v>1658</v>
      </c>
      <c r="B5" s="1">
        <v>67.0</v>
      </c>
      <c r="C5" s="1">
        <v>78.0</v>
      </c>
      <c r="D5" s="1">
        <v>93.0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105.0206612</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21.82278451</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48.48063893</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70.30342344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16.30342344</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8.151711718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105.0206612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36.0</v>
      </c>
      <c r="D3" s="1">
        <v>-11.0</v>
      </c>
      <c r="E3" s="1">
        <v>-4.0</v>
      </c>
      <c r="F3" s="1">
        <v>-9.0</v>
      </c>
      <c r="G3" s="1">
        <v>-19.0</v>
      </c>
      <c r="H3" s="1">
        <v>-19.0</v>
      </c>
      <c r="I3" s="1">
        <v>-36.0</v>
      </c>
      <c r="J3" s="1">
        <v>14.0</v>
      </c>
      <c r="K3" s="1">
        <v>-30.0</v>
      </c>
      <c r="L3" s="1">
        <f>IF(K3*FORECAST(L2,B3:K3,B2:K2)&gt;0,FORECAST(L2,B3:K3,B2:K2),K3)*$X$1</f>
        <v>-27.33333333</v>
      </c>
      <c r="M3" s="1">
        <f>IF(L3*FORECAST(M2,B3:L3,B2:L2)&gt;0,FORECAST(M2,B3:L3,B2:L2),L3)*$X$1</f>
        <v>-30.83030303</v>
      </c>
      <c r="N3" s="1">
        <f>IF(M3*FORECAST(N2,B3:M3,B2:M2)&gt;0,FORECAST(N2,B3:M3,B2:M2),M3)*$X$1</f>
        <v>-34.32727273</v>
      </c>
      <c r="O3" s="1">
        <f>IF(N3*FORECAST(O2,B3:N3,B2:N2)&gt;0,FORECAST(O2,B3:N3,B2:N2),N3)*$X$1</f>
        <v>-37.82424242</v>
      </c>
      <c r="P3" s="1">
        <f>IF(O3*FORECAST(P2,B3:O3,B2:O2)&gt;0,FORECAST(P2,B3:O3,B2:O2),O3)*$X$1</f>
        <v>-41.32121212</v>
      </c>
      <c r="Q3" s="1">
        <f>IF(P3*FORECAST(Q2,B3:P3,B2:P2)&gt;0,FORECAST(Q2,B3:P3,B2:P2),P3)*$X$1</f>
        <v>-44.81818182</v>
      </c>
      <c r="R3" s="1">
        <f>IF(Q3*FORECAST(R2,B3:Q3,B2:Q2)&gt;0,FORECAST(R2,B3:Q3,B2:Q2),Q3)*$X$1</f>
        <v>-48.31515152</v>
      </c>
      <c r="S3" s="5">
        <f>IF(R3*FORECAST(S2,B3:R3,B2:R2)&gt;0,FORECAST(S2,B3:R3,B2:R2),R3)*$X$1</f>
        <v>-51.81212121</v>
      </c>
      <c r="T3" s="5">
        <f>IF(S3*FORECAST(T2,B3:S3,B2:S2)&gt;0,FORECAST(T2,B3:S3,B2:S2),S3)*$X$1</f>
        <v>-55.30909091</v>
      </c>
      <c r="U3" s="5">
        <f>IF(T3*FORECAST(U2,B3:T3,B2:T2)&gt;0,FORECAST(U2,B3:T3,B2:T2),T3)*$X$1</f>
        <v>-58.80606061</v>
      </c>
      <c r="V3" s="5">
        <f>IF(U3*FORECAST(V2,B3:U3,B2:U2)&gt;0,FORECAST(V2,B3:U3,B2:U2),U3)*$X$1</f>
        <v>-62.3030303</v>
      </c>
      <c r="W3" s="5">
        <f>IF(V3*FORECAST(W2,B3:V3,B2:V2)&gt;0,FORECAST(W2,B3:V3,B2:V2),V3)*$X$1</f>
        <v>-65.8</v>
      </c>
      <c r="X3" s="2"/>
      <c r="Y3" s="2"/>
      <c r="Z3" s="2"/>
    </row>
    <row r="4">
      <c r="A4" s="3" t="s">
        <v>141</v>
      </c>
      <c r="B4" s="1">
        <v>41.0</v>
      </c>
      <c r="C4" s="1">
        <v>28.0</v>
      </c>
      <c r="D4" s="1">
        <v>38.0</v>
      </c>
      <c r="E4" s="1">
        <v>41.0</v>
      </c>
      <c r="F4" s="1">
        <v>20.0</v>
      </c>
      <c r="G4" s="1">
        <v>43.0</v>
      </c>
      <c r="H4" s="1">
        <v>48.0</v>
      </c>
      <c r="I4" s="1">
        <v>49.0</v>
      </c>
      <c r="J4" s="1">
        <v>53.0</v>
      </c>
      <c r="K4" s="1">
        <v>54.0</v>
      </c>
      <c r="L4" s="2"/>
      <c r="M4" s="2"/>
      <c r="N4" s="2"/>
      <c r="O4" s="2"/>
      <c r="P4" s="2"/>
      <c r="Q4" s="2"/>
      <c r="R4" s="2"/>
      <c r="S4" s="2"/>
      <c r="T4" s="2"/>
      <c r="U4" s="2"/>
      <c r="V4" s="2"/>
      <c r="W4" s="2"/>
      <c r="X4" s="2"/>
      <c r="Y4" s="2"/>
      <c r="Z4" s="2"/>
    </row>
    <row r="5">
      <c r="A5" s="3" t="s">
        <v>1658</v>
      </c>
      <c r="B5" s="1">
        <v>67.0</v>
      </c>
      <c r="C5" s="1">
        <v>78.0</v>
      </c>
      <c r="D5" s="1">
        <v>93.0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(1+0.02)/(0.0728-0.02)</f>
        <v>-1271.136364</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NPV(0.0728,M3:W3)</f>
        <v>-339.3071556</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NPV(0.0728,M16:W16)</f>
        <v>-586.7940879</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-926.1012435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-980.1012435</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-490.0506217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-1271.136364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