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<sst xmlns="http://schemas.openxmlformats.org/spreadsheetml/2006/main" count="1808" uniqueCount="1609">
  <si>
    <t>ticker</t>
  </si>
  <si>
    <t>XXII</t>
  </si>
  <si>
    <t>nombre</t>
  </si>
  <si>
    <t>ND CENTURY GROUP INC</t>
  </si>
  <si>
    <t>empresa</t>
  </si>
  <si>
    <t>Tobacco</t>
  </si>
  <si>
    <t>Open</t>
  </si>
  <si>
    <t>Target Price</t>
  </si>
  <si>
    <t>Upside</t>
  </si>
  <si>
    <t>-922602.17%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</si>
  <si>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</si>
  <si>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</si>
  <si>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</si>
  <si>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</si>
  <si>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</si>
  <si>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</si>
  <si>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</si>
  <si>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</si>
  <si>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</si>
  <si>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</si>
  <si>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</si>
  <si>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</si>
  <si>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</si>
  <si>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</si>
  <si>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</si>
  <si>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</si>
  <si>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</si>
  <si>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</si>
  <si>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</si>
  <si>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</si>
  <si>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</si>
  <si>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</si>
  <si>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</si>
  <si>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</si>
  <si>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</si>
  <si>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</si>
  <si>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</si>
  <si>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</si>
  <si>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</si>
  <si>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</si>
  <si>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</si>
  <si>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</si>
  <si>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</si>
  <si>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</si>
  <si>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</si>
  <si>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</si>
  <si>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</si>
  <si>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</si>
  <si>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</si>
  <si>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</si>
  <si>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</si>
  <si>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</si>
  <si>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</si>
  <si>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</si>
  <si>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</si>
  <si>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</si>
  <si>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</si>
  <si>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</si>
  <si>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</si>
  <si>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</si>
  <si>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</si>
  <si>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</si>
  <si>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</si>
  <si>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</si>
  <si>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</si>
  <si>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</si>
  <si>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</si>
  <si>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</si>
  <si>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</si>
  <si>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</si>
  <si>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</si>
  <si>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</si>
  <si>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</si>
  <si>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</si>
  <si>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</si>
  <si>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</si>
  <si>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</si>
  <si>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</si>
  <si>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</si>
  <si>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</si>
  <si>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</si>
  <si>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</si>
  <si>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</si>
  <si>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</si>
  <si>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</si>
  <si>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</si>
  <si>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</si>
  <si>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</si>
  <si>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</si>
  <si>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</si>
  <si>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</si>
  <si>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</si>
  <si>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</si>
  <si>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</si>
  <si>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</si>
  <si>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</si>
  <si>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</si>
  <si>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</si>
  <si>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</si>
  <si>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</si>
  <si>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</si>
  <si>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</si>
  <si>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</si>
  <si>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</si>
  <si>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</si>
  <si>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57.22</t>
  </si>
  <si>
    <t>39.64</t>
  </si>
  <si>
    <t>64.39</t>
  </si>
  <si>
    <t>146.49</t>
  </si>
  <si>
    <t>137.25</t>
  </si>
  <si>
    <t>107.63</t>
  </si>
  <si>
    <t>76.13</t>
  </si>
  <si>
    <t>97.36</t>
  </si>
  <si>
    <t>107.02</t>
  </si>
  <si>
    <t>-3.09</t>
  </si>
  <si>
    <t>Tangible Book Value</t>
  </si>
  <si>
    <t>Tangible Book Value Per Share</t>
  </si>
  <si>
    <t>30.61</t>
  </si>
  <si>
    <t>14.75</t>
  </si>
  <si>
    <t>44.84</t>
  </si>
  <si>
    <t>132.05</t>
  </si>
  <si>
    <t>118.47</t>
  </si>
  <si>
    <t>92.9</t>
  </si>
  <si>
    <t>61.96</t>
  </si>
  <si>
    <t>85.69</t>
  </si>
  <si>
    <t>51.25</t>
  </si>
  <si>
    <t>-5.27</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</si>
  <si>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</si>
  <si>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</si>
  <si>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</si>
  <si>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</si>
  <si>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</si>
  <si>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</si>
  <si>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</si>
  <si>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</si>
  <si>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</si>
  <si>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</si>
  <si>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</si>
  <si>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</si>
  <si>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</si>
  <si>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</si>
  <si>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</si>
  <si>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</si>
  <si>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</si>
  <si>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</si>
  <si>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</si>
  <si>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</si>
  <si>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</si>
  <si>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</si>
  <si>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</si>
  <si>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</si>
  <si>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</si>
  <si>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</si>
  <si>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</si>
  <si>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</si>
  <si>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</si>
  <si>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</si>
  <si>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</si>
  <si>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</si>
  <si>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</si>
  <si>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</si>
  <si>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</si>
  <si>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</si>
  <si>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</si>
  <si>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</si>
  <si>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</si>
  <si>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</si>
  <si>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</si>
  <si>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</si>
  <si>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</si>
  <si>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</si>
  <si>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</si>
  <si>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</si>
  <si>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</si>
  <si>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</si>
  <si>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</si>
  <si>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</si>
  <si>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-62.39</t>
  </si>
  <si>
    <t>-38.85</t>
  </si>
  <si>
    <t>-34.81</t>
  </si>
  <si>
    <t>-30.91</t>
  </si>
  <si>
    <t>-15.38</t>
  </si>
  <si>
    <t>-50.63</t>
  </si>
  <si>
    <t>-34.08</t>
  </si>
  <si>
    <t>-50.1</t>
  </si>
  <si>
    <t>-74.43</t>
  </si>
  <si>
    <t>-116.47</t>
  </si>
  <si>
    <t>Basic EPS - Continuing Operations</t>
  </si>
  <si>
    <t>-49.97</t>
  </si>
  <si>
    <t>Basic Weighted Average Shares Outstanding</t>
  </si>
  <si>
    <t>Net EPS - Diluted</t>
  </si>
  <si>
    <t>-62.4</t>
  </si>
  <si>
    <t>-31.2</t>
  </si>
  <si>
    <t>Diluted EPS - Continuing Operations</t>
  </si>
  <si>
    <t>Diluted Weighted Average Shares Outstanding</t>
  </si>
  <si>
    <t>Normalized Basic EPS</t>
  </si>
  <si>
    <t>-38.81</t>
  </si>
  <si>
    <t>-26.45</t>
  </si>
  <si>
    <t>-21.76</t>
  </si>
  <si>
    <t>-19.83</t>
  </si>
  <si>
    <t>-27.38</t>
  </si>
  <si>
    <t>-24.66</t>
  </si>
  <si>
    <t>-18.39</t>
  </si>
  <si>
    <t>-26.96</t>
  </si>
  <si>
    <t>-37.81</t>
  </si>
  <si>
    <t>-25.16</t>
  </si>
  <si>
    <t>Normalized Diluted EPS</t>
  </si>
  <si>
    <t>EBITDA</t>
  </si>
  <si>
    <t>EBITA</t>
  </si>
  <si>
    <t>EBIT</t>
  </si>
  <si>
    <t>EBITDAR</t>
  </si>
  <si>
    <t>Total Revenues (As Reported)</t>
  </si>
  <si>
    <t>Effective Tax Rate - (Ratio)</t>
  </si>
  <si>
    <t>-0.19</t>
  </si>
  <si>
    <t>-0.04</t>
  </si>
  <si>
    <t>0.72</t>
  </si>
  <si>
    <t>-0.09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</si>
  <si>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</si>
  <si>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</si>
  <si>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</si>
  <si>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</si>
  <si>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</si>
  <si>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</si>
  <si>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</si>
  <si>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</si>
  <si>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</si>
  <si>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</si>
  <si>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</si>
  <si>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</si>
  <si>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</si>
  <si>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</si>
  <si>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</si>
  <si>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</si>
  <si>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</si>
  <si>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</si>
  <si>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</si>
  <si>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</si>
  <si>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</si>
  <si>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</si>
  <si>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-42.85</t>
  </si>
  <si>
    <t>-37.33</t>
  </si>
  <si>
    <t>-30.94</t>
  </si>
  <si>
    <t>-15.48</t>
  </si>
  <si>
    <t>-19.12</t>
  </si>
  <si>
    <t>-18.55</t>
  </si>
  <si>
    <t>-19.38</t>
  </si>
  <si>
    <t>-27.75</t>
  </si>
  <si>
    <t>-31.9</t>
  </si>
  <si>
    <t>-37.29</t>
  </si>
  <si>
    <t>Return on Total Capital</t>
  </si>
  <si>
    <t>-61.08</t>
  </si>
  <si>
    <t>-52.52</t>
  </si>
  <si>
    <t>-38.49</t>
  </si>
  <si>
    <t>-16.61</t>
  </si>
  <si>
    <t>-20.25</t>
  </si>
  <si>
    <t>-19.9</t>
  </si>
  <si>
    <t>-21.56</t>
  </si>
  <si>
    <t>-31.26</t>
  </si>
  <si>
    <t>-35.54</t>
  </si>
  <si>
    <t>-50.2</t>
  </si>
  <si>
    <t>Return On Equity %</t>
  </si>
  <si>
    <t>-137.15</t>
  </si>
  <si>
    <t>-81.87</t>
  </si>
  <si>
    <t>-64.23</t>
  </si>
  <si>
    <t>-26.12</t>
  </si>
  <si>
    <t>-10.86</t>
  </si>
  <si>
    <t>-39.84</t>
  </si>
  <si>
    <t>-37.13</t>
  </si>
  <si>
    <t>-59.19</t>
  </si>
  <si>
    <t>-73.81</t>
  </si>
  <si>
    <t>-124.9</t>
  </si>
  <si>
    <t>Return on Common Equity</t>
  </si>
  <si>
    <t>-147.73</t>
  </si>
  <si>
    <t>Margin Analysis</t>
  </si>
  <si>
    <t>Gross Profit Margin %</t>
  </si>
  <si>
    <t>5.78</t>
  </si>
  <si>
    <t>-6.81</t>
  </si>
  <si>
    <t>-3.5</t>
  </si>
  <si>
    <t>-4.26</t>
  </si>
  <si>
    <t>3.4</t>
  </si>
  <si>
    <t>0.06</t>
  </si>
  <si>
    <t>5.12</t>
  </si>
  <si>
    <t>6.69</t>
  </si>
  <si>
    <t>3.92</t>
  </si>
  <si>
    <t>-39.91</t>
  </si>
  <si>
    <t>SG&amp;A Margin</t>
  </si>
  <si>
    <t>106.99</t>
  </si>
  <si>
    <t>63.31</t>
  </si>
  <si>
    <t>49.87</t>
  </si>
  <si>
    <t>32.49</t>
  </si>
  <si>
    <t>47.37</t>
  </si>
  <si>
    <t>52.17</t>
  </si>
  <si>
    <t>83.63</t>
  </si>
  <si>
    <t>71.67</t>
  </si>
  <si>
    <t>142.55</t>
  </si>
  <si>
    <t>EBITDA Margin %</t>
  </si>
  <si>
    <t>-132.24</t>
  </si>
  <si>
    <t>-85.88</t>
  </si>
  <si>
    <t>-74.41</t>
  </si>
  <si>
    <t>-85.81</t>
  </si>
  <si>
    <t>-78.5</t>
  </si>
  <si>
    <t>-61.74</t>
  </si>
  <si>
    <t>-87.52</t>
  </si>
  <si>
    <t>-73.72</t>
  </si>
  <si>
    <t>-187.67</t>
  </si>
  <si>
    <t>EBITA Margin %</t>
  </si>
  <si>
    <t>-135.99</t>
  </si>
  <si>
    <t>-88.53</t>
  </si>
  <si>
    <t>-76.54</t>
  </si>
  <si>
    <t>-87.79</t>
  </si>
  <si>
    <t>-80.78</t>
  </si>
  <si>
    <t>-64.18</t>
  </si>
  <si>
    <t>-89.57</t>
  </si>
  <si>
    <t>-77.22</t>
  </si>
  <si>
    <t>-191.59</t>
  </si>
  <si>
    <t>EBIT Margin %</t>
  </si>
  <si>
    <t>-141.33</t>
  </si>
  <si>
    <t>-92.74</t>
  </si>
  <si>
    <t>-80.12</t>
  </si>
  <si>
    <t>-90.89</t>
  </si>
  <si>
    <t>-84.02</t>
  </si>
  <si>
    <t>-66.53</t>
  </si>
  <si>
    <t>-91.55</t>
  </si>
  <si>
    <t>-78.32</t>
  </si>
  <si>
    <t>-194.59</t>
  </si>
  <si>
    <t>Income From Continuing Operations Margin %</t>
  </si>
  <si>
    <t>-129.45</t>
  </si>
  <si>
    <t>-94.31</t>
  </si>
  <si>
    <t>-78.49</t>
  </si>
  <si>
    <t>-30.15</t>
  </si>
  <si>
    <t>-102.81</t>
  </si>
  <si>
    <t>-70.12</t>
  </si>
  <si>
    <t>-105.37</t>
  </si>
  <si>
    <t>-96.28</t>
  </si>
  <si>
    <t>-250.96</t>
  </si>
  <si>
    <t>Net Income Margin %</t>
  </si>
  <si>
    <t>-646.02</t>
  </si>
  <si>
    <t>Net Avail. For Common Margin %</t>
  </si>
  <si>
    <t>-296.81</t>
  </si>
  <si>
    <t>Normalized Net Income Margin</t>
  </si>
  <si>
    <t>-88.13</t>
  </si>
  <si>
    <t>-58.94</t>
  </si>
  <si>
    <t>-50.34</t>
  </si>
  <si>
    <t>-53.66</t>
  </si>
  <si>
    <t>-50.07</t>
  </si>
  <si>
    <t>-37.85</t>
  </si>
  <si>
    <t>-56.69</t>
  </si>
  <si>
    <t>-48.92</t>
  </si>
  <si>
    <t>-149.47</t>
  </si>
  <si>
    <t>Levered Free Cash Flow Margin</t>
  </si>
  <si>
    <t>-24.24</t>
  </si>
  <si>
    <t>-47.14</t>
  </si>
  <si>
    <t>-50.21</t>
  </si>
  <si>
    <t>-42.69</t>
  </si>
  <si>
    <t>-31.63</t>
  </si>
  <si>
    <t>-34.56</t>
  </si>
  <si>
    <t>-38.71</t>
  </si>
  <si>
    <t>-64.09</t>
  </si>
  <si>
    <t>-78.03</t>
  </si>
  <si>
    <t>Unlevered Free Cash Flow Margin</t>
  </si>
  <si>
    <t>-23.85</t>
  </si>
  <si>
    <t>-46.95</t>
  </si>
  <si>
    <t>-42.66</t>
  </si>
  <si>
    <t>-31.49</t>
  </si>
  <si>
    <t>-34.4</t>
  </si>
  <si>
    <t>-38.6</t>
  </si>
  <si>
    <t>-63.74</t>
  </si>
  <si>
    <t>-51.17</t>
  </si>
  <si>
    <t>Asset Turnover</t>
  </si>
  <si>
    <t>0.03</t>
  </si>
  <si>
    <t>0.42</t>
  </si>
  <si>
    <t>0.53</t>
  </si>
  <si>
    <t>0.31</t>
  </si>
  <si>
    <t>0.34</t>
  </si>
  <si>
    <t>0.35</t>
  </si>
  <si>
    <t>0.47</t>
  </si>
  <si>
    <t>0.48</t>
  </si>
  <si>
    <t>0.65</t>
  </si>
  <si>
    <t>Fixed Assets Turnover</t>
  </si>
  <si>
    <t>0.19</t>
  </si>
  <si>
    <t>3.15</t>
  </si>
  <si>
    <t>4.92</t>
  </si>
  <si>
    <t>5.77</t>
  </si>
  <si>
    <t>8.04</t>
  </si>
  <si>
    <t>7.4</t>
  </si>
  <si>
    <t>8.71</t>
  </si>
  <si>
    <t>6.01</t>
  </si>
  <si>
    <t>5.32</t>
  </si>
  <si>
    <t>4.39</t>
  </si>
  <si>
    <t>Receivables Turnover (Average Receivables)</t>
  </si>
  <si>
    <t>266.31</t>
  </si>
  <si>
    <t>33.27</t>
  </si>
  <si>
    <t>28.91</t>
  </si>
  <si>
    <t>29.72</t>
  </si>
  <si>
    <t>18.58</t>
  </si>
  <si>
    <t>22.56</t>
  </si>
  <si>
    <t>19.95</t>
  </si>
  <si>
    <t>14.36</t>
  </si>
  <si>
    <t>Inventory Turnover (Average Inventory)</t>
  </si>
  <si>
    <t>0.29</t>
  </si>
  <si>
    <t>3.82</t>
  </si>
  <si>
    <t>4.38</t>
  </si>
  <si>
    <t>5.43</t>
  </si>
  <si>
    <t>8.07</t>
  </si>
  <si>
    <t>9.72</t>
  </si>
  <si>
    <t>12.41</t>
  </si>
  <si>
    <t>11.75</t>
  </si>
  <si>
    <t>9.26</t>
  </si>
  <si>
    <t>5.25</t>
  </si>
  <si>
    <t>Short Term Liquidity</t>
  </si>
  <si>
    <t>Current Ratio</t>
  </si>
  <si>
    <t>2.23</t>
  </si>
  <si>
    <t>5.17</t>
  </si>
  <si>
    <t>15.68</t>
  </si>
  <si>
    <t>11.83</t>
  </si>
  <si>
    <t>7.39</t>
  </si>
  <si>
    <t>3.86</t>
  </si>
  <si>
    <t>6.45</t>
  </si>
  <si>
    <t>3.43</t>
  </si>
  <si>
    <t>Quick Ratio</t>
  </si>
  <si>
    <t>2.41</t>
  </si>
  <si>
    <t>1.18</t>
  </si>
  <si>
    <t>4.16</t>
  </si>
  <si>
    <t>14.74</t>
  </si>
  <si>
    <t>11.06</t>
  </si>
  <si>
    <t>6.89</t>
  </si>
  <si>
    <t>3.36</t>
  </si>
  <si>
    <t>5.85</t>
  </si>
  <si>
    <t>2.45</t>
  </si>
  <si>
    <t>0.3</t>
  </si>
  <si>
    <t>Operating Cash Flow to Current Liabilities</t>
  </si>
  <si>
    <t>-2.46</t>
  </si>
  <si>
    <t>-2.26</t>
  </si>
  <si>
    <t>-3.04</t>
  </si>
  <si>
    <t>-2.8</t>
  </si>
  <si>
    <t>-3.45</t>
  </si>
  <si>
    <t>-2.52</t>
  </si>
  <si>
    <t>-2.13</t>
  </si>
  <si>
    <t>-2.71</t>
  </si>
  <si>
    <t>-3.97</t>
  </si>
  <si>
    <t>-2.2</t>
  </si>
  <si>
    <t>Days Sales Outstanding (Average Receivables)</t>
  </si>
  <si>
    <t>1.37</t>
  </si>
  <si>
    <t>10.97</t>
  </si>
  <si>
    <t>12.63</t>
  </si>
  <si>
    <t>12.28</t>
  </si>
  <si>
    <t>19.7</t>
  </si>
  <si>
    <t>16.18</t>
  </si>
  <si>
    <t>18.29</t>
  </si>
  <si>
    <t>25.41</t>
  </si>
  <si>
    <t>Days Outstanding Inventory (Average Inventory)</t>
  </si>
  <si>
    <t>95.66</t>
  </si>
  <si>
    <t>83.5</t>
  </si>
  <si>
    <t>67.22</t>
  </si>
  <si>
    <t>45.23</t>
  </si>
  <si>
    <t>37.54</t>
  </si>
  <si>
    <t>29.5</t>
  </si>
  <si>
    <t>31.06</t>
  </si>
  <si>
    <t>39.42</t>
  </si>
  <si>
    <t>69.54</t>
  </si>
  <si>
    <t>Average Days Payable Outstanding</t>
  </si>
  <si>
    <t>148.13</t>
  </si>
  <si>
    <t>40.6</t>
  </si>
  <si>
    <t>36.66</t>
  </si>
  <si>
    <t>35.68</t>
  </si>
  <si>
    <t>33.6</t>
  </si>
  <si>
    <t>33.33</t>
  </si>
  <si>
    <t>21.54</t>
  </si>
  <si>
    <t>20.19</t>
  </si>
  <si>
    <t>17.32</t>
  </si>
  <si>
    <t>43.01</t>
  </si>
  <si>
    <t>Cash Conversion Cycle (Average Days)</t>
  </si>
  <si>
    <t>48.21</t>
  </si>
  <si>
    <t>42.52</t>
  </si>
  <si>
    <t>24.26</t>
  </si>
  <si>
    <t>16.49</t>
  </si>
  <si>
    <t>27.66</t>
  </si>
  <si>
    <t>27.05</t>
  </si>
  <si>
    <t>40.39</t>
  </si>
  <si>
    <t>51.93</t>
  </si>
  <si>
    <t>Long Term Solvency</t>
  </si>
  <si>
    <t>Total Debt/Equity</t>
  </si>
  <si>
    <t>7.23</t>
  </si>
  <si>
    <t>5.26</t>
  </si>
  <si>
    <t>1.27</t>
  </si>
  <si>
    <t>2.16</t>
  </si>
  <si>
    <t>2.38</t>
  </si>
  <si>
    <t>1.78</t>
  </si>
  <si>
    <t>3.54</t>
  </si>
  <si>
    <t>7.01</t>
  </si>
  <si>
    <t>-194.74</t>
  </si>
  <si>
    <t>Total Debt / Total Capital</t>
  </si>
  <si>
    <t>6.74</t>
  </si>
  <si>
    <t>4.99</t>
  </si>
  <si>
    <t>1.25</t>
  </si>
  <si>
    <t>2.11</t>
  </si>
  <si>
    <t>2.32</t>
  </si>
  <si>
    <t>1.75</t>
  </si>
  <si>
    <t>3.41</t>
  </si>
  <si>
    <t>6.55</t>
  </si>
  <si>
    <t>205.55</t>
  </si>
  <si>
    <t>LT Debt/Equity</t>
  </si>
  <si>
    <t>3.98</t>
  </si>
  <si>
    <t>2.63</t>
  </si>
  <si>
    <t>1.19</t>
  </si>
  <si>
    <t>1.09</t>
  </si>
  <si>
    <t>2.17</t>
  </si>
  <si>
    <t>5.36</t>
  </si>
  <si>
    <t>Long-Term Debt / Total Capital</t>
  </si>
  <si>
    <t>3.71</t>
  </si>
  <si>
    <t>2.49</t>
  </si>
  <si>
    <t>1.16</t>
  </si>
  <si>
    <t>1.06</t>
  </si>
  <si>
    <t>2.09</t>
  </si>
  <si>
    <t>5.01</t>
  </si>
  <si>
    <t>122.44</t>
  </si>
  <si>
    <t>Total Liabilities / Total Assets</t>
  </si>
  <si>
    <t>30.67</t>
  </si>
  <si>
    <t>36.16</t>
  </si>
  <si>
    <t>11.97</t>
  </si>
  <si>
    <t>5.41</t>
  </si>
  <si>
    <t>7.79</t>
  </si>
  <si>
    <t>10.01</t>
  </si>
  <si>
    <t>14.67</t>
  </si>
  <si>
    <t>13.01</t>
  </si>
  <si>
    <t>16.29</t>
  </si>
  <si>
    <t>130.58</t>
  </si>
  <si>
    <t>EBIT / Interest Expense</t>
  </si>
  <si>
    <t>-227.32</t>
  </si>
  <si>
    <t>-301.7</t>
  </si>
  <si>
    <t>-456.98</t>
  </si>
  <si>
    <t>-384.95</t>
  </si>
  <si>
    <t>-259.74</t>
  </si>
  <si>
    <t>-488.52</t>
  </si>
  <si>
    <t>-137.8</t>
  </si>
  <si>
    <t>-4.53</t>
  </si>
  <si>
    <t>EBITDA / Interest Expense</t>
  </si>
  <si>
    <t>-212.71</t>
  </si>
  <si>
    <t>-279.39</t>
  </si>
  <si>
    <t>-424.44</t>
  </si>
  <si>
    <t>-354.1</t>
  </si>
  <si>
    <t>-236.4</t>
  </si>
  <si>
    <t>-461.81</t>
  </si>
  <si>
    <t>-127.18</t>
  </si>
  <si>
    <t>-4.32</t>
  </si>
  <si>
    <t>(EBITDA - Capex) / Interest Expense</t>
  </si>
  <si>
    <t>-213.41</t>
  </si>
  <si>
    <t>-284.62</t>
  </si>
  <si>
    <t>-464.19</t>
  </si>
  <si>
    <t>-363.45</t>
  </si>
  <si>
    <t>-237.15</t>
  </si>
  <si>
    <t>-474.66</t>
  </si>
  <si>
    <t>-137.54</t>
  </si>
  <si>
    <t>-4.81</t>
  </si>
  <si>
    <t>Total Debt / EBITDA</t>
  </si>
  <si>
    <t>-0.1</t>
  </si>
  <si>
    <t>-0.05</t>
  </si>
  <si>
    <t>-0.03</t>
  </si>
  <si>
    <t>-0.07</t>
  </si>
  <si>
    <t>-0.15</t>
  </si>
  <si>
    <t>-0.41</t>
  </si>
  <si>
    <t>Net Debt / EBITDA</t>
  </si>
  <si>
    <t>0.28</t>
  </si>
  <si>
    <t>5.07</t>
  </si>
  <si>
    <t>2.42</t>
  </si>
  <si>
    <t>1.88</t>
  </si>
  <si>
    <t>1.73</t>
  </si>
  <si>
    <t>0.32</t>
  </si>
  <si>
    <t>-0.35</t>
  </si>
  <si>
    <t>Total Debt / (EBITDA - Capex)</t>
  </si>
  <si>
    <t>-0.08</t>
  </si>
  <si>
    <t>-0.14</t>
  </si>
  <si>
    <t>-0.36</t>
  </si>
  <si>
    <t>Net Debt / (EBITDA - Capex)</t>
  </si>
  <si>
    <t>0.46</t>
  </si>
  <si>
    <t>1.23</t>
  </si>
  <si>
    <t>4.64</t>
  </si>
  <si>
    <t>2.37</t>
  </si>
  <si>
    <t>1.83</t>
  </si>
  <si>
    <t>1.26</t>
  </si>
  <si>
    <t>1.69</t>
  </si>
  <si>
    <t>-0.32</t>
  </si>
  <si>
    <t>Growth Over Prior Year</t>
  </si>
  <si>
    <t>Total Revenues, 1 Yr. Growth %</t>
  </si>
  <si>
    <t>-92.73</t>
  </si>
  <si>
    <t>44.1</t>
  </si>
  <si>
    <t>35.18</t>
  </si>
  <si>
    <t>59.19</t>
  </si>
  <si>
    <t>-2.25</t>
  </si>
  <si>
    <t>8.82</t>
  </si>
  <si>
    <t>10.09</t>
  </si>
  <si>
    <t>100.69</t>
  </si>
  <si>
    <t>-21.85</t>
  </si>
  <si>
    <t>Gross Profit, 1 Yr. Growth %</t>
  </si>
  <si>
    <t>-99.55</t>
  </si>
  <si>
    <t>-25.99</t>
  </si>
  <si>
    <t>64.75</t>
  </si>
  <si>
    <t>-226.99</t>
  </si>
  <si>
    <t>-98.39</t>
  </si>
  <si>
    <t>43.88</t>
  </si>
  <si>
    <t>63.73</t>
  </si>
  <si>
    <t>-570.82</t>
  </si>
  <si>
    <t>EBITDA, 1 Yr. Growth %</t>
  </si>
  <si>
    <t>-674.51</t>
  </si>
  <si>
    <t>-0.02</t>
  </si>
  <si>
    <t>-6.42</t>
  </si>
  <si>
    <t>17.14</t>
  </si>
  <si>
    <t>83.57</t>
  </si>
  <si>
    <t>-10.57</t>
  </si>
  <si>
    <t>-13.73</t>
  </si>
  <si>
    <t>53.36</t>
  </si>
  <si>
    <t>69.04</t>
  </si>
  <si>
    <t>25.18</t>
  </si>
  <si>
    <t>EBITA, 1 Yr. Growth %</t>
  </si>
  <si>
    <t>-687.18</t>
  </si>
  <si>
    <t>0.76</t>
  </si>
  <si>
    <t>-6.19</t>
  </si>
  <si>
    <t>16.87</t>
  </si>
  <si>
    <t>82.58</t>
  </si>
  <si>
    <t>-10.05</t>
  </si>
  <si>
    <t>-12.87</t>
  </si>
  <si>
    <t>51.07</t>
  </si>
  <si>
    <t>73.04</t>
  </si>
  <si>
    <t>25.21</t>
  </si>
  <si>
    <t>EBIT, 1 Yr. Growth %</t>
  </si>
  <si>
    <t>-747.58</t>
  </si>
  <si>
    <t>2.35</t>
  </si>
  <si>
    <t>-5.45</t>
  </si>
  <si>
    <t>16.79</t>
  </si>
  <si>
    <t>80.59</t>
  </si>
  <si>
    <t>-9.64</t>
  </si>
  <si>
    <t>-13.19</t>
  </si>
  <si>
    <t>49.07</t>
  </si>
  <si>
    <t>71.68</t>
  </si>
  <si>
    <t>24.86</t>
  </si>
  <si>
    <t>Earnings From Cont. Operations, 1 Yr. Growth %</t>
  </si>
  <si>
    <t>-40.37</t>
  </si>
  <si>
    <t>-29.26</t>
  </si>
  <si>
    <t>4.98</t>
  </si>
  <si>
    <t>12.5</t>
  </si>
  <si>
    <t>233.36</t>
  </si>
  <si>
    <t>-25.78</t>
  </si>
  <si>
    <t>65.44</t>
  </si>
  <si>
    <t>83.39</t>
  </si>
  <si>
    <t>49.61</t>
  </si>
  <si>
    <t>Net Income, 1 Yr. Growth %</t>
  </si>
  <si>
    <t>135.41</t>
  </si>
  <si>
    <t>Normalized Net Income, 1 Yr. Growth %</t>
  </si>
  <si>
    <t>-31.13</t>
  </si>
  <si>
    <t>-22.58</t>
  </si>
  <si>
    <t>-3.62</t>
  </si>
  <si>
    <t>17.51</t>
  </si>
  <si>
    <t>69.69</t>
  </si>
  <si>
    <t>-8.8</t>
  </si>
  <si>
    <t>-17.1</t>
  </si>
  <si>
    <t>73.18</t>
  </si>
  <si>
    <t>52.96</t>
  </si>
  <si>
    <t>Diluted EPS Before Extra, 1 Yr. Growth %</t>
  </si>
  <si>
    <t>-56.67</t>
  </si>
  <si>
    <t>-37.73</t>
  </si>
  <si>
    <t>-7.35</t>
  </si>
  <si>
    <t>-13.33</t>
  </si>
  <si>
    <t>-50.7</t>
  </si>
  <si>
    <t>229.17</t>
  </si>
  <si>
    <t>-32.69</t>
  </si>
  <si>
    <t>47.01</t>
  </si>
  <si>
    <t>47.67</t>
  </si>
  <si>
    <t>9.83</t>
  </si>
  <si>
    <t>Accounts Receivable, 1 Yr. Growth %</t>
  </si>
  <si>
    <t>-19.98</t>
  </si>
  <si>
    <t>-8.96</t>
  </si>
  <si>
    <t>-0.51</t>
  </si>
  <si>
    <t>149.02</t>
  </si>
  <si>
    <t>-72.9</t>
  </si>
  <si>
    <t>864.27</t>
  </si>
  <si>
    <t>22.6</t>
  </si>
  <si>
    <t>Inventory, 1 Yr. Growth %</t>
  </si>
  <si>
    <t>46.83</t>
  </si>
  <si>
    <t>31.07</t>
  </si>
  <si>
    <t>14.28</t>
  </si>
  <si>
    <t>6.14</t>
  </si>
  <si>
    <t>-7.27</t>
  </si>
  <si>
    <t>-25.55</t>
  </si>
  <si>
    <t>-10.24</t>
  </si>
  <si>
    <t>41.64</t>
  </si>
  <si>
    <t>247.38</t>
  </si>
  <si>
    <t>-40.22</t>
  </si>
  <si>
    <t>Net Property, Plant and Equip., 1 Yr. Growth %</t>
  </si>
  <si>
    <t>2.25</t>
  </si>
  <si>
    <t>-10.34</t>
  </si>
  <si>
    <t>-4.74</t>
  </si>
  <si>
    <t>36.2</t>
  </si>
  <si>
    <t>-1.67</t>
  </si>
  <si>
    <t>14.14</t>
  </si>
  <si>
    <t>-26.65</t>
  </si>
  <si>
    <t>177.07</t>
  </si>
  <si>
    <t>108.46</t>
  </si>
  <si>
    <t>14.07</t>
  </si>
  <si>
    <t>Total Assets, 1 Yr. Growth %</t>
  </si>
  <si>
    <t>78.68</t>
  </si>
  <si>
    <t>-16.32</t>
  </si>
  <si>
    <t>50.47</t>
  </si>
  <si>
    <t>188.47</t>
  </si>
  <si>
    <t>-3.06</t>
  </si>
  <si>
    <t>-10.8</t>
  </si>
  <si>
    <t>-25.03</t>
  </si>
  <si>
    <t>46.93</t>
  </si>
  <si>
    <t>50.95</t>
  </si>
  <si>
    <t>-76.01</t>
  </si>
  <si>
    <t>Tangible Book Value, 1 Yr. Growth %</t>
  </si>
  <si>
    <t>-46.4</t>
  </si>
  <si>
    <t>288.24</t>
  </si>
  <si>
    <t>301.26</t>
  </si>
  <si>
    <t>-9.5</t>
  </si>
  <si>
    <t>-12.96</t>
  </si>
  <si>
    <t>-32.97</t>
  </si>
  <si>
    <t>-20.97</t>
  </si>
  <si>
    <t>-116.15</t>
  </si>
  <si>
    <t>Common Equity, 1 Yr. Growth %</t>
  </si>
  <si>
    <t>102.31</t>
  </si>
  <si>
    <t>-22.94</t>
  </si>
  <si>
    <t>107.48</t>
  </si>
  <si>
    <t>209.96</t>
  </si>
  <si>
    <t>-5.5</t>
  </si>
  <si>
    <t>-12.95</t>
  </si>
  <si>
    <t>-28.91</t>
  </si>
  <si>
    <t>49.79</t>
  </si>
  <si>
    <t>45.25</t>
  </si>
  <si>
    <t>-108.76</t>
  </si>
  <si>
    <t>Cash From Operations, 1 Yr. Growth %</t>
  </si>
  <si>
    <t>-270.72</t>
  </si>
  <si>
    <t>11.23</t>
  </si>
  <si>
    <t>35.04</t>
  </si>
  <si>
    <t>22.06</t>
  </si>
  <si>
    <t>47.86</t>
  </si>
  <si>
    <t>-18.25</t>
  </si>
  <si>
    <t>7.08</t>
  </si>
  <si>
    <t>46.21</t>
  </si>
  <si>
    <t>126.43</t>
  </si>
  <si>
    <t>6.33</t>
  </si>
  <si>
    <t>Capital Expenditures, 1 Yr. Growth %</t>
  </si>
  <si>
    <t>-93.85</t>
  </si>
  <si>
    <t>-82.36</t>
  </si>
  <si>
    <t>426.21</t>
  </si>
  <si>
    <t>486.58</t>
  </si>
  <si>
    <t>-61.22</t>
  </si>
  <si>
    <t>17.54</t>
  </si>
  <si>
    <t>-89.75</t>
  </si>
  <si>
    <t>390.87</t>
  </si>
  <si>
    <t>27.32</t>
  </si>
  <si>
    <t>Levered Free Cash Flow, 1 Yr. Growth %</t>
  </si>
  <si>
    <t>163.74</t>
  </si>
  <si>
    <t>180.29</t>
  </si>
  <si>
    <t>43.97</t>
  </si>
  <si>
    <t>35.35</t>
  </si>
  <si>
    <t>-27.57</t>
  </si>
  <si>
    <t>23.66</t>
  </si>
  <si>
    <t>20.94</t>
  </si>
  <si>
    <t>232.3</t>
  </si>
  <si>
    <t>-47.25</t>
  </si>
  <si>
    <t>Unlevered Free Cash Flow, 1 Yr. Growth %</t>
  </si>
  <si>
    <t>210.6</t>
  </si>
  <si>
    <t>-64.64</t>
  </si>
  <si>
    <t>183.7</t>
  </si>
  <si>
    <t>44.24</t>
  </si>
  <si>
    <t>35.56</t>
  </si>
  <si>
    <t>-27.84</t>
  </si>
  <si>
    <t>23.64</t>
  </si>
  <si>
    <t>21.13</t>
  </si>
  <si>
    <t>231.46</t>
  </si>
  <si>
    <t>-65.37</t>
  </si>
  <si>
    <t>Compound Annual Growth Rate Over Two Years</t>
  </si>
  <si>
    <t>Total Revenues, 2 Yr. CAGR %</t>
  </si>
  <si>
    <t>430.8</t>
  </si>
  <si>
    <t>8.21</t>
  </si>
  <si>
    <t>381.81</t>
  </si>
  <si>
    <t>39.57</t>
  </si>
  <si>
    <t>46.7</t>
  </si>
  <si>
    <t>24.75</t>
  </si>
  <si>
    <t>3.14</t>
  </si>
  <si>
    <t>9.45</t>
  </si>
  <si>
    <t>48.64</t>
  </si>
  <si>
    <t>-16.09</t>
  </si>
  <si>
    <t>Gross Profit, 2 Yr. CAGR %</t>
  </si>
  <si>
    <t>-21.19</t>
  </si>
  <si>
    <t>-70.82</t>
  </si>
  <si>
    <t>275.01</t>
  </si>
  <si>
    <t>10.42</t>
  </si>
  <si>
    <t>44.64</t>
  </si>
  <si>
    <t>-85.71</t>
  </si>
  <si>
    <t>26.47</t>
  </si>
  <si>
    <t>30.07</t>
  </si>
  <si>
    <t>141.91</t>
  </si>
  <si>
    <t>EBITDA, 2 Yr. CAGR %</t>
  </si>
  <si>
    <t>92.12</t>
  </si>
  <si>
    <t>139.99</t>
  </si>
  <si>
    <t>-3.28</t>
  </si>
  <si>
    <t>4.7</t>
  </si>
  <si>
    <t>46.64</t>
  </si>
  <si>
    <t>28.13</t>
  </si>
  <si>
    <t>-12.51</t>
  </si>
  <si>
    <t>13.57</t>
  </si>
  <si>
    <t>61.01</t>
  </si>
  <si>
    <t>22.88</t>
  </si>
  <si>
    <t>EBITA, 2 Yr. CAGR %</t>
  </si>
  <si>
    <t>88.05</t>
  </si>
  <si>
    <t>143.56</t>
  </si>
  <si>
    <t>-2.78</t>
  </si>
  <si>
    <t>4.71</t>
  </si>
  <si>
    <t>46.08</t>
  </si>
  <si>
    <t>28.15</t>
  </si>
  <si>
    <t>-11.81</t>
  </si>
  <si>
    <t>13.31</t>
  </si>
  <si>
    <t>61.68</t>
  </si>
  <si>
    <t>22.73</t>
  </si>
  <si>
    <t>EBIT, 2 Yr. CAGR %</t>
  </si>
  <si>
    <t>90.21</t>
  </si>
  <si>
    <t>157.78</t>
  </si>
  <si>
    <t>-1.63</t>
  </si>
  <si>
    <t>5.08</t>
  </si>
  <si>
    <t>27.75</t>
  </si>
  <si>
    <t>-11.76</t>
  </si>
  <si>
    <t>59.98</t>
  </si>
  <si>
    <t>22.33</t>
  </si>
  <si>
    <t>Earnings From Cont. Operations, 2 Yr. CAGR %</t>
  </si>
  <si>
    <t>52.15</t>
  </si>
  <si>
    <t>-35.05</t>
  </si>
  <si>
    <t>-13.82</t>
  </si>
  <si>
    <t>8.68</t>
  </si>
  <si>
    <t>-17.06</t>
  </si>
  <si>
    <t>42.77</t>
  </si>
  <si>
    <t>57.29</t>
  </si>
  <si>
    <t>10.81</t>
  </si>
  <si>
    <t>74.18</t>
  </si>
  <si>
    <t>Net Income, 2 Yr. CAGR %</t>
  </si>
  <si>
    <t>107.78</t>
  </si>
  <si>
    <t>Normalized Net Income, 2 Yr. CAGR %</t>
  </si>
  <si>
    <t>81.03</t>
  </si>
  <si>
    <t>-26.98</t>
  </si>
  <si>
    <t>-13.62</t>
  </si>
  <si>
    <t>5.91</t>
  </si>
  <si>
    <t>41.21</t>
  </si>
  <si>
    <t>24.4</t>
  </si>
  <si>
    <t>-13.39</t>
  </si>
  <si>
    <t>14.49</t>
  </si>
  <si>
    <t>67.5</t>
  </si>
  <si>
    <t>36.25</t>
  </si>
  <si>
    <t>Diluted EPS Before Extra, 2 Yr. CAGR %</t>
  </si>
  <si>
    <t>8.36</t>
  </si>
  <si>
    <t>-48.06</t>
  </si>
  <si>
    <t>-24.04</t>
  </si>
  <si>
    <t>-10.39</t>
  </si>
  <si>
    <t>-34.63</t>
  </si>
  <si>
    <t>27.99</t>
  </si>
  <si>
    <t>48.84</t>
  </si>
  <si>
    <t>-0.53</t>
  </si>
  <si>
    <t>47.78</t>
  </si>
  <si>
    <t>-0.43</t>
  </si>
  <si>
    <t>Accounts Receivable, 2 Yr. CAGR %</t>
  </si>
  <si>
    <t>332.22</t>
  </si>
  <si>
    <t>361.03</t>
  </si>
  <si>
    <t>-4.83</t>
  </si>
  <si>
    <t>57.41</t>
  </si>
  <si>
    <t>-17.86</t>
  </si>
  <si>
    <t>61.64</t>
  </si>
  <si>
    <t>69.01</t>
  </si>
  <si>
    <t>Inventory, 2 Yr. CAGR %</t>
  </si>
  <si>
    <t>29.54</t>
  </si>
  <si>
    <t>38.72</t>
  </si>
  <si>
    <t>22.39</t>
  </si>
  <si>
    <t>10.13</t>
  </si>
  <si>
    <t>-0.79</t>
  </si>
  <si>
    <t>-16.91</t>
  </si>
  <si>
    <t>-18.26</t>
  </si>
  <si>
    <t>12.76</t>
  </si>
  <si>
    <t>121.82</t>
  </si>
  <si>
    <t>22.82</t>
  </si>
  <si>
    <t>Net Property, Plant and Equip., 2 Yr. CAGR %</t>
  </si>
  <si>
    <t>-4.25</t>
  </si>
  <si>
    <t>-7.58</t>
  </si>
  <si>
    <t>13.91</t>
  </si>
  <si>
    <t>15.73</t>
  </si>
  <si>
    <t>5.94</t>
  </si>
  <si>
    <t>-8.5</t>
  </si>
  <si>
    <t>42.56</t>
  </si>
  <si>
    <t>140.33</t>
  </si>
  <si>
    <t>-16.4</t>
  </si>
  <si>
    <t>Total Assets, 2 Yr. CAGR %</t>
  </si>
  <si>
    <t>188.1</t>
  </si>
  <si>
    <t>22.28</t>
  </si>
  <si>
    <t>12.21</t>
  </si>
  <si>
    <t>108.34</t>
  </si>
  <si>
    <t>67.23</t>
  </si>
  <si>
    <t>-7.01</t>
  </si>
  <si>
    <t>-18.22</t>
  </si>
  <si>
    <t>4.96</t>
  </si>
  <si>
    <t>48.93</t>
  </si>
  <si>
    <t>-39.83</t>
  </si>
  <si>
    <t>Tangible Book Value, 2 Yr. CAGR %</t>
  </si>
  <si>
    <t>4.3</t>
  </si>
  <si>
    <t>-14.56</t>
  </si>
  <si>
    <t>44.26</t>
  </si>
  <si>
    <t>294.7</t>
  </si>
  <si>
    <t>90.56</t>
  </si>
  <si>
    <t>-11.25</t>
  </si>
  <si>
    <t>-23.62</t>
  </si>
  <si>
    <t>4.21</t>
  </si>
  <si>
    <t>13.15</t>
  </si>
  <si>
    <t>-50.35</t>
  </si>
  <si>
    <t>Common Equity, 2 Yr. CAGR %</t>
  </si>
  <si>
    <t>57.55</t>
  </si>
  <si>
    <t>26.45</t>
  </si>
  <si>
    <t>153.59</t>
  </si>
  <si>
    <t>71.15</t>
  </si>
  <si>
    <t>-9.3</t>
  </si>
  <si>
    <t>-21.33</t>
  </si>
  <si>
    <t>3.19</t>
  </si>
  <si>
    <t>47.51</t>
  </si>
  <si>
    <t>-64.32</t>
  </si>
  <si>
    <t>Cash From Operations, 2 Yr. CAGR %</t>
  </si>
  <si>
    <t>93.15</t>
  </si>
  <si>
    <t>37.8</t>
  </si>
  <si>
    <t>28.39</t>
  </si>
  <si>
    <t>34.34</t>
  </si>
  <si>
    <t>9.94</t>
  </si>
  <si>
    <t>-6.44</t>
  </si>
  <si>
    <t>25.12</t>
  </si>
  <si>
    <t>81.95</t>
  </si>
  <si>
    <t>55.16</t>
  </si>
  <si>
    <t>Capital Expenditures, 2 Yr. CAGR %</t>
  </si>
  <si>
    <t>-89.58</t>
  </si>
  <si>
    <t>-3.66</t>
  </si>
  <si>
    <t>455.58</t>
  </si>
  <si>
    <t>50.82</t>
  </si>
  <si>
    <t>-32.49</t>
  </si>
  <si>
    <t>-65.32</t>
  </si>
  <si>
    <t>18.9</t>
  </si>
  <si>
    <t>722.94</t>
  </si>
  <si>
    <t>149.99</t>
  </si>
  <si>
    <t>Levered Free Cash Flow, 2 Yr. CAGR %</t>
  </si>
  <si>
    <t>220.34</t>
  </si>
  <si>
    <t>0.33</t>
  </si>
  <si>
    <t>100.88</t>
  </si>
  <si>
    <t>39.59</t>
  </si>
  <si>
    <t>-0.99</t>
  </si>
  <si>
    <t>-7.2</t>
  </si>
  <si>
    <t>19.38</t>
  </si>
  <si>
    <t>100.46</t>
  </si>
  <si>
    <t>19.13</t>
  </si>
  <si>
    <t>Unlevered Free Cash Flow, 2 Yr. CAGR %</t>
  </si>
  <si>
    <t>137.58</t>
  </si>
  <si>
    <t>0.17</t>
  </si>
  <si>
    <t>102.29</t>
  </si>
  <si>
    <t>39.84</t>
  </si>
  <si>
    <t>-1.09</t>
  </si>
  <si>
    <t>-7.39</t>
  </si>
  <si>
    <t>19.45</t>
  </si>
  <si>
    <t>100.36</t>
  </si>
  <si>
    <t>-3.38</t>
  </si>
  <si>
    <t>Compound Annual Growth Rate Over Three Years</t>
  </si>
  <si>
    <t>Total Revenues, 3 Yr. CAGR %</t>
  </si>
  <si>
    <t>-19.45</t>
  </si>
  <si>
    <t>668.52</t>
  </si>
  <si>
    <t>19.05</t>
  </si>
  <si>
    <t>215.42</t>
  </si>
  <si>
    <t>45.82</t>
  </si>
  <si>
    <t>19.19</t>
  </si>
  <si>
    <t>33.97</t>
  </si>
  <si>
    <t>-8.14</t>
  </si>
  <si>
    <t>Gross Profit, 3 Yr. CAGR %</t>
  </si>
  <si>
    <t>-62.81</t>
  </si>
  <si>
    <t>127.68</t>
  </si>
  <si>
    <t>-60.2</t>
  </si>
  <si>
    <t>185.08</t>
  </si>
  <si>
    <t>15.69</t>
  </si>
  <si>
    <t>-67.72</t>
  </si>
  <si>
    <t>26.65</t>
  </si>
  <si>
    <t>32.03</t>
  </si>
  <si>
    <t>445.36</t>
  </si>
  <si>
    <t>82.19</t>
  </si>
  <si>
    <t>EBITDA, 3 Yr. CAGR %</t>
  </si>
  <si>
    <t>46.5</t>
  </si>
  <si>
    <t>54.67</t>
  </si>
  <si>
    <t>75.33</t>
  </si>
  <si>
    <t>3.1</t>
  </si>
  <si>
    <t>26.25</t>
  </si>
  <si>
    <t>24.35</t>
  </si>
  <si>
    <t>6.1</t>
  </si>
  <si>
    <t>29.67</t>
  </si>
  <si>
    <t>32.3</t>
  </si>
  <si>
    <t>EBITA, 3 Yr. CAGR %</t>
  </si>
  <si>
    <t>45.09</t>
  </si>
  <si>
    <t>52.87</t>
  </si>
  <si>
    <t>77.21</t>
  </si>
  <si>
    <t>3.37</t>
  </si>
  <si>
    <t>26.03</t>
  </si>
  <si>
    <t>24.28</t>
  </si>
  <si>
    <t>12.4</t>
  </si>
  <si>
    <t>6.11</t>
  </si>
  <si>
    <t>30.49</t>
  </si>
  <si>
    <t>31.53</t>
  </si>
  <si>
    <t>EBIT, 3 Yr. CAGR %</t>
  </si>
  <si>
    <t>46.2</t>
  </si>
  <si>
    <t>54.84</t>
  </si>
  <si>
    <t>84.53</t>
  </si>
  <si>
    <t>4.17</t>
  </si>
  <si>
    <t>25.87</t>
  </si>
  <si>
    <t>23.98</t>
  </si>
  <si>
    <t>12.03</t>
  </si>
  <si>
    <t>5.66</t>
  </si>
  <si>
    <t>29.45</t>
  </si>
  <si>
    <t>Earnings From Cont. Operations, 3 Yr. CAGR %</t>
  </si>
  <si>
    <t>126.18</t>
  </si>
  <si>
    <t>17.87</t>
  </si>
  <si>
    <t>-23.78</t>
  </si>
  <si>
    <t>-5.82</t>
  </si>
  <si>
    <t>-10.28</t>
  </si>
  <si>
    <t>31.87</t>
  </si>
  <si>
    <t>14.8</t>
  </si>
  <si>
    <t>59.96</t>
  </si>
  <si>
    <t>40.51</t>
  </si>
  <si>
    <t>Net Income, 3 Yr. CAGR %</t>
  </si>
  <si>
    <t>125.84</t>
  </si>
  <si>
    <t>17.88</t>
  </si>
  <si>
    <t>92.58</t>
  </si>
  <si>
    <t>Normalized Net Income, 3 Yr. CAGR %</t>
  </si>
  <si>
    <t>58.89</t>
  </si>
  <si>
    <t>36.39</t>
  </si>
  <si>
    <t>-4.85</t>
  </si>
  <si>
    <t>23.93</t>
  </si>
  <si>
    <t>8.38</t>
  </si>
  <si>
    <t>7.35</t>
  </si>
  <si>
    <t>31.43</t>
  </si>
  <si>
    <t>44.34</t>
  </si>
  <si>
    <t>Diluted EPS Before Extra, 3 Yr. CAGR %</t>
  </si>
  <si>
    <t>71.77</t>
  </si>
  <si>
    <t>-9.91</t>
  </si>
  <si>
    <t>-20.63</t>
  </si>
  <si>
    <t>-26.57</t>
  </si>
  <si>
    <t>12.04</t>
  </si>
  <si>
    <t>3.31</t>
  </si>
  <si>
    <t>48.23</t>
  </si>
  <si>
    <t>13.7</t>
  </si>
  <si>
    <t>13.6</t>
  </si>
  <si>
    <t>Accounts Receivable, 3 Yr. CAGR %</t>
  </si>
  <si>
    <t>157.17</t>
  </si>
  <si>
    <t>176.53</t>
  </si>
  <si>
    <t>31.15</t>
  </si>
  <si>
    <t>-12.44</t>
  </si>
  <si>
    <t>86.69</t>
  </si>
  <si>
    <t>-8.19</t>
  </si>
  <si>
    <t>Inventory, 3 Yr. CAGR %</t>
  </si>
  <si>
    <t>44.94</t>
  </si>
  <si>
    <t>30.05</t>
  </si>
  <si>
    <t>30.04</t>
  </si>
  <si>
    <t>16.71</t>
  </si>
  <si>
    <t>-9.84</t>
  </si>
  <si>
    <t>-14.75</t>
  </si>
  <si>
    <t>-1.82</t>
  </si>
  <si>
    <t>64.07</t>
  </si>
  <si>
    <t>28.8</t>
  </si>
  <si>
    <t>Net Property, Plant and Equip., 3 Yr. CAGR %</t>
  </si>
  <si>
    <t>613.07</t>
  </si>
  <si>
    <t>651.17</t>
  </si>
  <si>
    <t>-4.41</t>
  </si>
  <si>
    <t>8.46</t>
  </si>
  <si>
    <t>15.2</t>
  </si>
  <si>
    <t>-6.28</t>
  </si>
  <si>
    <t>32.38</t>
  </si>
  <si>
    <t>61.81</t>
  </si>
  <si>
    <t>24.65</t>
  </si>
  <si>
    <t>Total Assets, 3 Yr. CAGR %</t>
  </si>
  <si>
    <t>109.47</t>
  </si>
  <si>
    <t>90.8</t>
  </si>
  <si>
    <t>31.03</t>
  </si>
  <si>
    <t>53.72</t>
  </si>
  <si>
    <t>61.44</t>
  </si>
  <si>
    <t>35.62</t>
  </si>
  <si>
    <t>-13.45</t>
  </si>
  <si>
    <t>-0.58</t>
  </si>
  <si>
    <t>18.47</t>
  </si>
  <si>
    <t>-18.97</t>
  </si>
  <si>
    <t>Tangible Book Value, 3 Yr. CAGR %</t>
  </si>
  <si>
    <t>-16.46</t>
  </si>
  <si>
    <t>41.52</t>
  </si>
  <si>
    <t>102.88</t>
  </si>
  <si>
    <t>141.58</t>
  </si>
  <si>
    <t>46.76</t>
  </si>
  <si>
    <t>-19.18</t>
  </si>
  <si>
    <t>-1.86</t>
  </si>
  <si>
    <t>-4.97</t>
  </si>
  <si>
    <t>-26.36</t>
  </si>
  <si>
    <t>Common Equity, 3 Yr. CAGR %</t>
  </si>
  <si>
    <t>132.04</t>
  </si>
  <si>
    <t>24.14</t>
  </si>
  <si>
    <t>47.89</t>
  </si>
  <si>
    <t>70.49</t>
  </si>
  <si>
    <t>82.49</t>
  </si>
  <si>
    <t>36.62</t>
  </si>
  <si>
    <t>-16.37</t>
  </si>
  <si>
    <t>-2.5</t>
  </si>
  <si>
    <t>15.65</t>
  </si>
  <si>
    <t>-42.44</t>
  </si>
  <si>
    <t>Cash From Operations, 3 Yr. CAGR %</t>
  </si>
  <si>
    <t>24.04</t>
  </si>
  <si>
    <t>60.7</t>
  </si>
  <si>
    <t>36.87</t>
  </si>
  <si>
    <t>34.57</t>
  </si>
  <si>
    <t>13.84</t>
  </si>
  <si>
    <t>8.98</t>
  </si>
  <si>
    <t>8.57</t>
  </si>
  <si>
    <t>52.48</t>
  </si>
  <si>
    <t>52.12</t>
  </si>
  <si>
    <t>Capital Expenditures, 3 Yr. CAGR %</t>
  </si>
  <si>
    <t>185.76</t>
  </si>
  <si>
    <t>-61.49</t>
  </si>
  <si>
    <t>75.92</t>
  </si>
  <si>
    <t>128.75</t>
  </si>
  <si>
    <t>38.79</t>
  </si>
  <si>
    <t>-63.99</t>
  </si>
  <si>
    <t>18.39</t>
  </si>
  <si>
    <t>90.74</t>
  </si>
  <si>
    <t>341.78</t>
  </si>
  <si>
    <t>Levered Free Cash Flow, 3 Yr. CAGR %</t>
  </si>
  <si>
    <t>54.63</t>
  </si>
  <si>
    <t>38.62</t>
  </si>
  <si>
    <t>13.17</t>
  </si>
  <si>
    <t>76.11</t>
  </si>
  <si>
    <t>12.17</t>
  </si>
  <si>
    <t>5.24</t>
  </si>
  <si>
    <t>2.03</t>
  </si>
  <si>
    <t>67.93</t>
  </si>
  <si>
    <t>19.73</t>
  </si>
  <si>
    <t>Unlevered Free Cash Flow, 3 Yr. CAGR %</t>
  </si>
  <si>
    <t>10.16</t>
  </si>
  <si>
    <t>26.05</t>
  </si>
  <si>
    <t>46.23</t>
  </si>
  <si>
    <t>13.11</t>
  </si>
  <si>
    <t>77.02</t>
  </si>
  <si>
    <t>12.16</t>
  </si>
  <si>
    <t>5.16</t>
  </si>
  <si>
    <t>1.95</t>
  </si>
  <si>
    <t>67.85</t>
  </si>
  <si>
    <t>4.18</t>
  </si>
  <si>
    <t>Compound Annual Growth Rate Over Five Years</t>
  </si>
  <si>
    <t>Total Revenues, 5 Yr. CAGR %</t>
  </si>
  <si>
    <t>80.5</t>
  </si>
  <si>
    <t>179.7</t>
  </si>
  <si>
    <t>64.74</t>
  </si>
  <si>
    <t>288.42</t>
  </si>
  <si>
    <t>29.42</t>
  </si>
  <si>
    <t>117.64</t>
  </si>
  <si>
    <t>26.96</t>
  </si>
  <si>
    <t>20.31</t>
  </si>
  <si>
    <t>30.2</t>
  </si>
  <si>
    <t>-3.78</t>
  </si>
  <si>
    <t>Gross Profit, 5 Yr. CAGR %</t>
  </si>
  <si>
    <t>32.44</t>
  </si>
  <si>
    <t>92.75</t>
  </si>
  <si>
    <t>-6.27</t>
  </si>
  <si>
    <t>70.46</t>
  </si>
  <si>
    <t>-33.31</t>
  </si>
  <si>
    <t>-13.9</t>
  </si>
  <si>
    <t>19.89</t>
  </si>
  <si>
    <t>36.94</t>
  </si>
  <si>
    <t>28.01</t>
  </si>
  <si>
    <t>57.44</t>
  </si>
  <si>
    <t>EBITDA, 5 Yr. CAGR %</t>
  </si>
  <si>
    <t>69.08</t>
  </si>
  <si>
    <t>64.6</t>
  </si>
  <si>
    <t>24.15</t>
  </si>
  <si>
    <t>32.32</t>
  </si>
  <si>
    <t>63.23</t>
  </si>
  <si>
    <t>12.46</t>
  </si>
  <si>
    <t>9.02</t>
  </si>
  <si>
    <t>20.76</t>
  </si>
  <si>
    <t>29.96</t>
  </si>
  <si>
    <t>12.52</t>
  </si>
  <si>
    <t>EBITA, 5 Yr. CAGR %</t>
  </si>
  <si>
    <t>69.77</t>
  </si>
  <si>
    <t>65.52</t>
  </si>
  <si>
    <t>23.69</t>
  </si>
  <si>
    <t>31.4</t>
  </si>
  <si>
    <t>64.03</t>
  </si>
  <si>
    <t>12.65</t>
  </si>
  <si>
    <t>20.59</t>
  </si>
  <si>
    <t>30.43</t>
  </si>
  <si>
    <t>12.47</t>
  </si>
  <si>
    <t>EBIT, 5 Yr. CAGR %</t>
  </si>
  <si>
    <t>65.05</t>
  </si>
  <si>
    <t>61.47</t>
  </si>
  <si>
    <t>24.84</t>
  </si>
  <si>
    <t>32.6</t>
  </si>
  <si>
    <t>67.67</t>
  </si>
  <si>
    <t>13.02</t>
  </si>
  <si>
    <t>9.2</t>
  </si>
  <si>
    <t>29.61</t>
  </si>
  <si>
    <t>Earnings From Cont. Operations, 5 Yr. CAGR %</t>
  </si>
  <si>
    <t>66.28</t>
  </si>
  <si>
    <t>50.61</t>
  </si>
  <si>
    <t>53.75</t>
  </si>
  <si>
    <t>14.1</t>
  </si>
  <si>
    <t>-21.16</t>
  </si>
  <si>
    <t>11.24</t>
  </si>
  <si>
    <t>12.31</t>
  </si>
  <si>
    <t>35.63</t>
  </si>
  <si>
    <t>Net Income, 5 Yr. CAGR %</t>
  </si>
  <si>
    <t>53.62</t>
  </si>
  <si>
    <t>14.11</t>
  </si>
  <si>
    <t>77.6</t>
  </si>
  <si>
    <t>Normalized Net Income, 5 Yr. CAGR %</t>
  </si>
  <si>
    <t>66.13</t>
  </si>
  <si>
    <t>53.21</t>
  </si>
  <si>
    <t>24.52</t>
  </si>
  <si>
    <t>23.07</t>
  </si>
  <si>
    <t>0.13</t>
  </si>
  <si>
    <t>5.92</t>
  </si>
  <si>
    <t>7.38</t>
  </si>
  <si>
    <t>19.79</t>
  </si>
  <si>
    <t>18.09</t>
  </si>
  <si>
    <t>Diluted EPS Before Extra, 5 Yr. CAGR %</t>
  </si>
  <si>
    <t>7.18</t>
  </si>
  <si>
    <t>-10.1</t>
  </si>
  <si>
    <t>-36.07</t>
  </si>
  <si>
    <t>-4.09</t>
  </si>
  <si>
    <t>-2.59</t>
  </si>
  <si>
    <t>6.83</t>
  </si>
  <si>
    <t>19.21</t>
  </si>
  <si>
    <t>26.57</t>
  </si>
  <si>
    <t>Accounts Receivable, 5 Yr. CAGR %</t>
  </si>
  <si>
    <t>111.32</t>
  </si>
  <si>
    <t>70.17</t>
  </si>
  <si>
    <t>42.59</t>
  </si>
  <si>
    <t>Inventory, 5 Yr. CAGR %</t>
  </si>
  <si>
    <t>106.47</t>
  </si>
  <si>
    <t>54.38</t>
  </si>
  <si>
    <t>35.46</t>
  </si>
  <si>
    <t>21.68</t>
  </si>
  <si>
    <t>16.7</t>
  </si>
  <si>
    <t>-5.55</t>
  </si>
  <si>
    <t>-1.41</t>
  </si>
  <si>
    <t>24.98</t>
  </si>
  <si>
    <t>Net Property, Plant and Equip., 5 Yr. CAGR %</t>
  </si>
  <si>
    <t>214.91</t>
  </si>
  <si>
    <t>253.23</t>
  </si>
  <si>
    <t>3.18</t>
  </si>
  <si>
    <t>5.48</t>
  </si>
  <si>
    <t>1.33</t>
  </si>
  <si>
    <t>25.45</t>
  </si>
  <si>
    <t>36.59</t>
  </si>
  <si>
    <t>10.15</t>
  </si>
  <si>
    <t>Total Assets, 5 Yr. CAGR %</t>
  </si>
  <si>
    <t>69.33</t>
  </si>
  <si>
    <t>45.67</t>
  </si>
  <si>
    <t>63.19</t>
  </si>
  <si>
    <t>97.63</t>
  </si>
  <si>
    <t>44.46</t>
  </si>
  <si>
    <t>25.72</t>
  </si>
  <si>
    <t>22.99</t>
  </si>
  <si>
    <t>22.4</t>
  </si>
  <si>
    <t>7.53</t>
  </si>
  <si>
    <t>-18.67</t>
  </si>
  <si>
    <t>Tangible Book Value, 5 Yr. CAGR %</t>
  </si>
  <si>
    <t>19.93</t>
  </si>
  <si>
    <t>45.42</t>
  </si>
  <si>
    <t>55.47</t>
  </si>
  <si>
    <t>59.41</t>
  </si>
  <si>
    <t>45.75</t>
  </si>
  <si>
    <t>52.42</t>
  </si>
  <si>
    <t>27.97</t>
  </si>
  <si>
    <t>-7.53</t>
  </si>
  <si>
    <t>-25.28</t>
  </si>
  <si>
    <t>Common Equity, 5 Yr. CAGR %</t>
  </si>
  <si>
    <t>53.3</t>
  </si>
  <si>
    <t>82.01</t>
  </si>
  <si>
    <t>65.19</t>
  </si>
  <si>
    <t>56.79</t>
  </si>
  <si>
    <t>32.45</t>
  </si>
  <si>
    <t>30.33</t>
  </si>
  <si>
    <t>22.11</t>
  </si>
  <si>
    <t>4.94</t>
  </si>
  <si>
    <t>-34.78</t>
  </si>
  <si>
    <t>Cash From Operations, 5 Yr. CAGR %</t>
  </si>
  <si>
    <t>108.96</t>
  </si>
  <si>
    <t>51.75</t>
  </si>
  <si>
    <t>23.44</t>
  </si>
  <si>
    <t>46.9</t>
  </si>
  <si>
    <t>35.86</t>
  </si>
  <si>
    <t>17.25</t>
  </si>
  <si>
    <t>16.36</t>
  </si>
  <si>
    <t>18.23</t>
  </si>
  <si>
    <t>33.78</t>
  </si>
  <si>
    <t>25.24</t>
  </si>
  <si>
    <t>Capital Expenditures, 5 Yr. CAGR %</t>
  </si>
  <si>
    <t>84.98</t>
  </si>
  <si>
    <t>-33.51</t>
  </si>
  <si>
    <t>19.94</t>
  </si>
  <si>
    <t>7.58</t>
  </si>
  <si>
    <t>30.45</t>
  </si>
  <si>
    <t>25.88</t>
  </si>
  <si>
    <t>59.64</t>
  </si>
  <si>
    <t>Levered Free Cash Flow, 5 Yr. CAGR %</t>
  </si>
  <si>
    <t>127.19</t>
  </si>
  <si>
    <t>97.47</t>
  </si>
  <si>
    <t>6.06</t>
  </si>
  <si>
    <t>71.7</t>
  </si>
  <si>
    <t>39.01</t>
  </si>
  <si>
    <t>7.28</t>
  </si>
  <si>
    <t>36.3</t>
  </si>
  <si>
    <t>15.66</t>
  </si>
  <si>
    <t>36.72</t>
  </si>
  <si>
    <t>8.55</t>
  </si>
  <si>
    <t>Unlevered Free Cash Flow, 5 Yr. CAGR %</t>
  </si>
  <si>
    <t>92.02</t>
  </si>
  <si>
    <t>79.11</t>
  </si>
  <si>
    <t>6.12</t>
  </si>
  <si>
    <t>52.31</t>
  </si>
  <si>
    <t>43.64</t>
  </si>
  <si>
    <t>7.2</t>
  </si>
  <si>
    <t>36.61</t>
  </si>
  <si>
    <t>-0.22</t>
  </si>
  <si>
    <t>2018</t>
  </si>
  <si>
    <t>2019</t>
  </si>
  <si>
    <t>2020</t>
  </si>
  <si>
    <t>2021</t>
  </si>
  <si>
    <t>2022</t>
  </si>
  <si>
    <t>2023</t>
  </si>
  <si>
    <t>Capitalization
                                    1</t>
  </si>
  <si>
    <t>309.8</t>
  </si>
  <si>
    <t>139.8</t>
  </si>
  <si>
    <t>305.5</t>
  </si>
  <si>
    <t>502.9</t>
  </si>
  <si>
    <t>198.2</t>
  </si>
  <si>
    <t>8.152</t>
  </si>
  <si>
    <t>Change</t>
  </si>
  <si>
    <t>-</t>
  </si>
  <si>
    <t>-54.88%</t>
  </si>
  <si>
    <t>118.56%</t>
  </si>
  <si>
    <t>64.62%</t>
  </si>
  <si>
    <t>-60.59%</t>
  </si>
  <si>
    <t>-95.89%</t>
  </si>
  <si>
    <t>Enterprise Value (EV)
                                    1</t>
  </si>
  <si>
    <t>254.9</t>
  </si>
  <si>
    <t>102.3</t>
  </si>
  <si>
    <t>283.9</t>
  </si>
  <si>
    <t>456.5</t>
  </si>
  <si>
    <t>22.47</t>
  </si>
  <si>
    <t>-59.88%</t>
  </si>
  <si>
    <t>177.58%</t>
  </si>
  <si>
    <t>60.77%</t>
  </si>
  <si>
    <t>-59.76%</t>
  </si>
  <si>
    <t>-87.77%</t>
  </si>
  <si>
    <t>P/E ratio</t>
  </si>
  <si>
    <t>-38.8x</t>
  </si>
  <si>
    <t>-5.21x</t>
  </si>
  <si>
    <t>-15.5x</t>
  </si>
  <si>
    <t>-14.8x</t>
  </si>
  <si>
    <t>-2.97x</t>
  </si>
  <si>
    <t>-0.03x</t>
  </si>
  <si>
    <t>PBR</t>
  </si>
  <si>
    <t>4.35x</t>
  </si>
  <si>
    <t>2.45x</t>
  </si>
  <si>
    <t>6.94x</t>
  </si>
  <si>
    <t>7.62x</t>
  </si>
  <si>
    <t>2.06x</t>
  </si>
  <si>
    <t>-0.96x</t>
  </si>
  <si>
    <t>PEG</t>
  </si>
  <si>
    <t>-0x</t>
  </si>
  <si>
    <t>0.5x</t>
  </si>
  <si>
    <t>-0.3x</t>
  </si>
  <si>
    <t>-0.1x</t>
  </si>
  <si>
    <t>Capitalization / Revenue</t>
  </si>
  <si>
    <t>11.7x</t>
  </si>
  <si>
    <t>5.41x</t>
  </si>
  <si>
    <t>10.9x</t>
  </si>
  <si>
    <t>16.2x</t>
  </si>
  <si>
    <t>3.19x</t>
  </si>
  <si>
    <t>0.37x</t>
  </si>
  <si>
    <t>EV / Revenue</t>
  </si>
  <si>
    <t>9.65x</t>
  </si>
  <si>
    <t>3.96x</t>
  </si>
  <si>
    <t>10.1x</t>
  </si>
  <si>
    <t>14.8x</t>
  </si>
  <si>
    <t>2.96x</t>
  </si>
  <si>
    <t>1.03x</t>
  </si>
  <si>
    <t>EV / EBITDA</t>
  </si>
  <si>
    <t>-11.2x</t>
  </si>
  <si>
    <t>-5.04x</t>
  </si>
  <si>
    <t>-16.4x</t>
  </si>
  <si>
    <t>-16.9x</t>
  </si>
  <si>
    <t>-4.01x</t>
  </si>
  <si>
    <t>-0.55x</t>
  </si>
  <si>
    <t>EV / EBIT</t>
  </si>
  <si>
    <t>-10.6x</t>
  </si>
  <si>
    <t>-4.71x</t>
  </si>
  <si>
    <t>-15.2x</t>
  </si>
  <si>
    <t>-16.1x</t>
  </si>
  <si>
    <t>-3.78x</t>
  </si>
  <si>
    <t>-0.53x</t>
  </si>
  <si>
    <t>EV / FCF</t>
  </si>
  <si>
    <t>-22.6x</t>
  </si>
  <si>
    <t>-12.5x</t>
  </si>
  <si>
    <t>-29.2x</t>
  </si>
  <si>
    <t>-38.1x</t>
  </si>
  <si>
    <t>-4.61x</t>
  </si>
  <si>
    <t>-1.32x</t>
  </si>
  <si>
    <t>FCF Yield</t>
  </si>
  <si>
    <t>-4.42%</t>
  </si>
  <si>
    <t>-7.99%</t>
  </si>
  <si>
    <t>-3.42%</t>
  </si>
  <si>
    <t>-2.62%</t>
  </si>
  <si>
    <t>-21.7%</t>
  </si>
  <si>
    <t>-75.7%</t>
  </si>
  <si>
    <t>Dividend per Share
                                    2</t>
  </si>
  <si>
    <t>Rate of return</t>
  </si>
  <si>
    <t>EPS
                                    2</t>
  </si>
  <si>
    <t>-116.5</t>
  </si>
  <si>
    <t>Distribution rate</t>
  </si>
  <si>
    <t>Net sales
                                    1</t>
  </si>
  <si>
    <t>26.43</t>
  </si>
  <si>
    <t>25.83</t>
  </si>
  <si>
    <t>28.11</t>
  </si>
  <si>
    <t>30.95</t>
  </si>
  <si>
    <t>62.11</t>
  </si>
  <si>
    <t>21.79</t>
  </si>
  <si>
    <t>EBITDA
                                    1</t>
  </si>
  <si>
    <t>-22.68</t>
  </si>
  <si>
    <t>-20.28</t>
  </si>
  <si>
    <t>-17.36</t>
  </si>
  <si>
    <t>-27.09</t>
  </si>
  <si>
    <t>-45.79</t>
  </si>
  <si>
    <t>-40.9</t>
  </si>
  <si>
    <t>EBIT
                                    1</t>
  </si>
  <si>
    <t>-24.02</t>
  </si>
  <si>
    <t>-21.7</t>
  </si>
  <si>
    <t>-18.7</t>
  </si>
  <si>
    <t>-28.33</t>
  </si>
  <si>
    <t>-48.64</t>
  </si>
  <si>
    <t>-42.4</t>
  </si>
  <si>
    <t>Net income
                                    1</t>
  </si>
  <si>
    <t>-7.967</t>
  </si>
  <si>
    <t>-26.56</t>
  </si>
  <si>
    <t>-19.71</t>
  </si>
  <si>
    <t>-32.61</t>
  </si>
  <si>
    <t>-59.8</t>
  </si>
  <si>
    <t>-140.8</t>
  </si>
  <si>
    <t>Net Debt
                                    1</t>
  </si>
  <si>
    <t>-54.82</t>
  </si>
  <si>
    <t>-37.49</t>
  </si>
  <si>
    <t>-14.48</t>
  </si>
  <si>
    <t>14.32</t>
  </si>
  <si>
    <t>Reference price
                                    2</t>
  </si>
  <si>
    <t>597.5997</t>
  </si>
  <si>
    <t>263.9999</t>
  </si>
  <si>
    <t>527.9997</t>
  </si>
  <si>
    <t>741.5996</t>
  </si>
  <si>
    <t>220.9199</t>
  </si>
  <si>
    <t>2.9792</t>
  </si>
  <si>
    <t>Nbr of stocks (in thousands)</t>
  </si>
  <si>
    <t>518</t>
  </si>
  <si>
    <t>529</t>
  </si>
  <si>
    <t>579</t>
  </si>
  <si>
    <t>678</t>
  </si>
  <si>
    <t>897</t>
  </si>
  <si>
    <t>2,736</t>
  </si>
  <si>
    <t>Announcement Date</t>
  </si>
  <si>
    <t>3/6/19</t>
  </si>
  <si>
    <t>3/11/20</t>
  </si>
  <si>
    <t>3/11/21</t>
  </si>
  <si>
    <t>3/1/22</t>
  </si>
  <si>
    <t>3/9/23</t>
  </si>
  <si>
    <t>3/28/24</t>
  </si>
  <si>
    <t>address1</t>
  </si>
  <si>
    <t>321 Farmington Road</t>
  </si>
  <si>
    <t>city</t>
  </si>
  <si>
    <t>Mocksville</t>
  </si>
  <si>
    <t>state</t>
  </si>
  <si>
    <t>NC</t>
  </si>
  <si>
    <t>zip</t>
  </si>
  <si>
    <t>27028</t>
  </si>
  <si>
    <t>country</t>
  </si>
  <si>
    <t>phone</t>
  </si>
  <si>
    <t>716 270 1523</t>
  </si>
  <si>
    <t>website</t>
  </si>
  <si>
    <t>https://www.xxiicentury.com</t>
  </si>
  <si>
    <t>industry</t>
  </si>
  <si>
    <t>industryKey</t>
  </si>
  <si>
    <t>tobacco</t>
  </si>
  <si>
    <t>industryDisp</t>
  </si>
  <si>
    <t>sector</t>
  </si>
  <si>
    <t>Consumer Defensive</t>
  </si>
  <si>
    <t>sectorKey</t>
  </si>
  <si>
    <t>consumer-defensive</t>
  </si>
  <si>
    <t>sectorDisp</t>
  </si>
  <si>
    <t>longBusinessSummary</t>
  </si>
  <si>
    <t>22nd Century Group, Inc., a tobacco products company, engages in the sale and distribution of its own proprietary new reduced nicotine tobacco products. The company offers reduced nicotine content tobacco plants and very low nicotine combustible cigarette products. It also provides contract manufacturing services for conventional combustible tobacco products for third-party brands. The company was founded in 1998 and is headquartered in Mocksville, North Carolina.</t>
  </si>
  <si>
    <t>fullTimeEmployees</t>
  </si>
  <si>
    <t>companyOfficers</t>
  </si>
  <si>
    <t>[{'maxAge': 1, 'name': 'Mr. Lawrence D. Firestone', 'age': 65, 'title': 'President, CEO &amp; Chairman', 'yearBorn': 1958, 'fiscalYear': 2023, 'totalPay': 392304, 'exercisedValue': 0, 'unexercisedValue': 0}, {'maxAge': 1, 'name': 'Mr. Daniel A. Otto', 'age': 33, 'title': 'CFO &amp; Principal Accounting Officer', 'yearBorn': 1990, 'fiscalYear': 2023, 'exercisedValue': 0, 'unexercisedValue': 0}, {'maxAge': 1, 'name': 'Mr. Scott  Marion', 'title': 'Vice President of Operations', 'fiscalYear': 2023, 'exercisedValue': 0, 'unexercisedValue': 0}, {'maxAge': 1, 'name': 'Mr. Jonathan  Staffeldt', 'age': 41, 'title': 'General Counsel &amp; Secretary', 'yearBorn': 1982, 'fiscalYear': 2023, 'exercisedValue': 0, 'unexercisedValue': 0}, {'maxAge': 1, 'name': 'Mr. Robert P. Manfredonia', 'age': 58, 'title': 'Executive VP of Sales and Marketing', 'yearBorn': 1965, 'fiscalYear': 2023, 'exercisedValue': 0, 'unexercisedValue': 0}, {'maxAge': 1, 'name': 'Matthew  Kreps', 'title': 'Investor Relations', 'fiscalYear': 2023, 'exercisedValue': 0, 'unexercisedValue': 0}, {'maxAge': 1, 'name': 'Mr. James C. Morrison', 'title': 'Technical Advisor &amp; Regulatory Affairs Consultant',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</si>
  <si>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</si>
  <si>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</si>
  <si>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</si>
  <si>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</si>
  <si>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</si>
  <si>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</si>
  <si>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</si>
  <si>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</si>
  <si>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</si>
  <si>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</si>
  <si>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</si>
  <si>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</si>
  <si>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</si>
  <si>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</si>
  <si>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</si>
  <si>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</si>
  <si>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</si>
  <si>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</si>
  <si>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</si>
  <si>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</si>
  <si>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</si>
  <si>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</si>
  <si>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</si>
  <si>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</si>
  <si>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</si>
  <si>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</si>
  <si>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</si>
  <si>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</si>
  <si>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</si>
  <si>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</si>
  <si>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</si>
  <si>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</si>
  <si>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</si>
  <si>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</si>
  <si>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</si>
  <si>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</si>
  <si>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</si>
  <si>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</si>
  <si>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</si>
  <si>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</si>
  <si>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</si>
  <si>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</si>
  <si>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</si>
  <si>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</si>
  <si>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</si>
  <si>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</si>
  <si>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</si>
  <si>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</si>
  <si>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</si>
  <si>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</si>
  <si>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</si>
  <si>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</si>
  <si>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</si>
  <si>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</si>
  <si>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</si>
  <si>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1:16</t>
  </si>
  <si>
    <t>lastSplitDate</t>
  </si>
  <si>
    <t>enterpriseToRevenue</t>
  </si>
  <si>
    <t>enterpriseToEbitda</t>
  </si>
  <si>
    <t>52WeekChange</t>
  </si>
  <si>
    <t>SandP52WeekChange</t>
  </si>
  <si>
    <t>exchange</t>
  </si>
  <si>
    <t>NCM</t>
  </si>
  <si>
    <t>quoteType</t>
  </si>
  <si>
    <t>EQUITY</t>
  </si>
  <si>
    <t>symbol</t>
  </si>
  <si>
    <t>underlyingSymbol</t>
  </si>
  <si>
    <t>shortName</t>
  </si>
  <si>
    <t>22nd Century Group, Inc</t>
  </si>
  <si>
    <t>longName</t>
  </si>
  <si>
    <t>22nd Century Group, Inc.</t>
  </si>
  <si>
    <t>firstTradeDateEpochUtc</t>
  </si>
  <si>
    <t>timeZoneFullName</t>
  </si>
  <si>
    <t>America/New_York</t>
  </si>
  <si>
    <t>timeZoneShortName</t>
  </si>
  <si>
    <t>EST</t>
  </si>
  <si>
    <t>uuid</t>
  </si>
  <si>
    <t>fafee022-27e8-3092-92bf-2414eb79d33d</t>
  </si>
  <si>
    <t>messageBoardId</t>
  </si>
  <si>
    <t>finmb_24378207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</si>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</sst>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xiicentu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0.0825</v>
      </c>
      <c r="C4" s="2"/>
      <c r="D4" s="2"/>
      <c r="E4" s="2"/>
      <c r="F4" s="2"/>
      <c r="G4" s="2"/>
      <c r="H4" s="2"/>
      <c r="I4" s="2"/>
      <c r="J4" s="2"/>
      <c r="K4" s="2"/>
      <c r="L4" s="2"/>
      <c r="M4" s="2"/>
      <c r="N4" s="2"/>
      <c r="O4" s="2"/>
      <c r="P4" s="2"/>
      <c r="Q4" s="2"/>
      <c r="R4" s="2"/>
      <c r="S4" s="2"/>
      <c r="T4" s="2"/>
      <c r="U4" s="2"/>
      <c r="V4" s="2"/>
      <c r="W4" s="2"/>
      <c r="X4" s="2"/>
      <c r="Y4" s="2"/>
      <c r="Z4" s="2"/>
    </row>
    <row r="5">
      <c r="A5" s="1" t="s">
        <v>7</v>
      </c>
      <c r="B5" s="1">
        <v>-761.0642864335946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3894172.0</v>
      </c>
      <c r="C8" s="2"/>
      <c r="D8" s="2"/>
      <c r="E8" s="2"/>
      <c r="F8" s="2"/>
      <c r="G8" s="2"/>
      <c r="H8" s="2"/>
      <c r="I8" s="2"/>
      <c r="J8" s="2"/>
      <c r="K8" s="2"/>
      <c r="L8" s="2"/>
      <c r="M8" s="2"/>
      <c r="N8" s="2"/>
      <c r="O8" s="2"/>
      <c r="P8" s="2"/>
      <c r="Q8" s="2"/>
      <c r="R8" s="2"/>
      <c r="S8" s="2"/>
      <c r="T8" s="2"/>
      <c r="U8" s="2"/>
      <c r="V8" s="2"/>
      <c r="W8" s="2"/>
      <c r="X8" s="2"/>
      <c r="Y8" s="2"/>
      <c r="Z8" s="2"/>
    </row>
    <row r="9">
      <c r="A9" s="1" t="s">
        <v>13</v>
      </c>
      <c r="B9" s="1">
        <v>0.257</v>
      </c>
      <c r="C9" s="2"/>
      <c r="D9" s="2"/>
      <c r="E9" s="2"/>
      <c r="F9" s="2"/>
      <c r="G9" s="2"/>
      <c r="H9" s="2"/>
      <c r="I9" s="2"/>
      <c r="J9" s="2"/>
      <c r="K9" s="2"/>
      <c r="L9" s="2"/>
      <c r="M9" s="2"/>
      <c r="N9" s="2"/>
      <c r="O9" s="2"/>
      <c r="P9" s="2"/>
      <c r="Q9" s="2"/>
      <c r="R9" s="2"/>
      <c r="S9" s="2"/>
      <c r="T9" s="2"/>
      <c r="U9" s="2"/>
      <c r="V9" s="2"/>
      <c r="W9" s="2"/>
      <c r="X9" s="2"/>
      <c r="Y9" s="2"/>
      <c r="Z9" s="2"/>
    </row>
    <row r="10">
      <c r="A10" s="1" t="s">
        <v>14</v>
      </c>
      <c r="B10" s="1">
        <v>-0.005307995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-15.0</v>
      </c>
      <c r="C2" s="1">
        <v>-11.0</v>
      </c>
      <c r="D2" s="1">
        <v>-11.0</v>
      </c>
      <c r="E2" s="1">
        <v>-13.0</v>
      </c>
      <c r="F2" s="1">
        <v>-7.0</v>
      </c>
      <c r="G2" s="1">
        <v>-26.0</v>
      </c>
      <c r="H2" s="1">
        <v>-19.0</v>
      </c>
      <c r="I2" s="1">
        <v>-32.0</v>
      </c>
      <c r="J2" s="1">
        <v>-59.0</v>
      </c>
      <c r="K2" s="1">
        <v>-141.0</v>
      </c>
      <c r="L2" s="2"/>
      <c r="M2" s="2"/>
      <c r="N2" s="2"/>
      <c r="O2" s="2"/>
      <c r="P2" s="2"/>
      <c r="Q2" s="2"/>
      <c r="R2" s="2"/>
      <c r="S2" s="2"/>
      <c r="T2" s="2"/>
      <c r="U2" s="2"/>
      <c r="V2" s="2"/>
      <c r="W2" s="2"/>
      <c r="X2" s="2"/>
      <c r="Y2" s="2"/>
      <c r="Z2" s="2"/>
    </row>
    <row r="3">
      <c r="A3" s="1" t="s">
        <v>19</v>
      </c>
      <c r="B3" s="1">
        <v>23.0</v>
      </c>
      <c r="C3" s="1">
        <v>32.0</v>
      </c>
      <c r="D3" s="1">
        <v>32.0</v>
      </c>
      <c r="E3" s="1">
        <v>35.0</v>
      </c>
      <c r="F3" s="1">
        <v>52.0</v>
      </c>
      <c r="G3" s="1">
        <v>58.0</v>
      </c>
      <c r="H3" s="1">
        <v>86.0</v>
      </c>
      <c r="I3" s="1">
        <v>92.0</v>
      </c>
      <c r="J3" s="1">
        <v>2.0</v>
      </c>
      <c r="K3" s="1">
        <v>1.0</v>
      </c>
      <c r="L3" s="2"/>
      <c r="M3" s="2"/>
      <c r="N3" s="2"/>
      <c r="O3" s="2"/>
      <c r="P3" s="2"/>
      <c r="Q3" s="2"/>
      <c r="R3" s="2"/>
      <c r="S3" s="2"/>
      <c r="T3" s="2"/>
      <c r="U3" s="2"/>
      <c r="V3" s="2"/>
      <c r="W3" s="2"/>
      <c r="X3" s="2"/>
      <c r="Y3" s="2"/>
      <c r="Z3" s="2"/>
    </row>
    <row r="4">
      <c r="A4" s="1" t="s">
        <v>20</v>
      </c>
      <c r="B4" s="1">
        <v>26.0</v>
      </c>
      <c r="C4" s="1">
        <v>45.0</v>
      </c>
      <c r="D4" s="1">
        <v>51.0</v>
      </c>
      <c r="E4" s="1">
        <v>59.0</v>
      </c>
      <c r="F4" s="1">
        <v>82.0</v>
      </c>
      <c r="G4" s="1">
        <v>83.0</v>
      </c>
      <c r="H4" s="1">
        <v>65.0</v>
      </c>
      <c r="I4" s="1">
        <v>61.0</v>
      </c>
      <c r="J4" s="1">
        <v>68.0</v>
      </c>
      <c r="K4" s="1">
        <v>65.0</v>
      </c>
      <c r="L4" s="2"/>
      <c r="M4" s="2"/>
      <c r="N4" s="2"/>
      <c r="O4" s="2"/>
      <c r="P4" s="2"/>
      <c r="Q4" s="2"/>
      <c r="R4" s="2"/>
      <c r="S4" s="2"/>
      <c r="T4" s="2"/>
      <c r="U4" s="2"/>
      <c r="V4" s="2"/>
      <c r="W4" s="2"/>
      <c r="X4" s="2"/>
      <c r="Y4" s="2"/>
      <c r="Z4" s="2"/>
    </row>
    <row r="5">
      <c r="A5" s="1" t="s">
        <v>21</v>
      </c>
      <c r="B5" s="1">
        <v>49.0</v>
      </c>
      <c r="C5" s="1">
        <v>77.0</v>
      </c>
      <c r="D5" s="1">
        <v>84.0</v>
      </c>
      <c r="E5" s="1">
        <v>94.0</v>
      </c>
      <c r="F5" s="1">
        <v>1.0</v>
      </c>
      <c r="G5" s="1">
        <v>1.0</v>
      </c>
      <c r="H5" s="1">
        <v>1.0</v>
      </c>
      <c r="I5" s="1">
        <v>1.0</v>
      </c>
      <c r="J5" s="1">
        <v>3.0</v>
      </c>
      <c r="K5" s="1">
        <v>2.0</v>
      </c>
      <c r="L5" s="2"/>
      <c r="M5" s="2"/>
      <c r="N5" s="2"/>
      <c r="O5" s="2"/>
      <c r="P5" s="2"/>
      <c r="Q5" s="2"/>
      <c r="R5" s="2"/>
      <c r="S5" s="2"/>
      <c r="T5" s="2"/>
      <c r="U5" s="2"/>
      <c r="V5" s="2"/>
      <c r="W5" s="2"/>
      <c r="X5" s="2"/>
      <c r="Y5" s="2"/>
      <c r="Z5" s="2"/>
    </row>
    <row r="6">
      <c r="A6" s="1" t="s">
        <v>22</v>
      </c>
      <c r="B6" s="1">
        <v>-7.0</v>
      </c>
      <c r="C6" s="1">
        <v>1.0</v>
      </c>
      <c r="D6" s="1">
        <v>0.0</v>
      </c>
      <c r="E6" s="1">
        <v>0.0</v>
      </c>
      <c r="F6" s="1">
        <v>0.0</v>
      </c>
      <c r="G6" s="1">
        <v>-8.0</v>
      </c>
      <c r="H6" s="1">
        <v>0.0</v>
      </c>
      <c r="I6" s="1">
        <v>0.0</v>
      </c>
      <c r="J6" s="1">
        <v>-36.0</v>
      </c>
      <c r="K6" s="1">
        <v>7.0</v>
      </c>
      <c r="L6" s="2"/>
      <c r="M6" s="2"/>
      <c r="N6" s="2"/>
      <c r="O6" s="2"/>
      <c r="P6" s="2"/>
      <c r="Q6" s="2"/>
      <c r="R6" s="2"/>
      <c r="S6" s="2"/>
      <c r="T6" s="2"/>
      <c r="U6" s="2"/>
      <c r="V6" s="2"/>
      <c r="W6" s="2"/>
      <c r="X6" s="2"/>
      <c r="Y6" s="2"/>
      <c r="Z6" s="2"/>
    </row>
    <row r="7">
      <c r="A7" s="1" t="s">
        <v>23</v>
      </c>
      <c r="B7" s="1">
        <v>0.0</v>
      </c>
      <c r="C7" s="1">
        <v>0.0</v>
      </c>
      <c r="D7" s="1">
        <v>0.0</v>
      </c>
      <c r="E7" s="1">
        <v>0.0</v>
      </c>
      <c r="F7" s="1">
        <v>-14.0</v>
      </c>
      <c r="G7" s="1">
        <v>2.0</v>
      </c>
      <c r="H7" s="1">
        <v>2.0</v>
      </c>
      <c r="I7" s="1">
        <v>4.0</v>
      </c>
      <c r="J7" s="1">
        <v>3.0</v>
      </c>
      <c r="K7" s="1">
        <v>0.0</v>
      </c>
      <c r="L7" s="2"/>
      <c r="M7" s="2"/>
      <c r="N7" s="2"/>
      <c r="O7" s="2"/>
      <c r="P7" s="2"/>
      <c r="Q7" s="2"/>
      <c r="R7" s="2"/>
      <c r="S7" s="2"/>
      <c r="T7" s="2"/>
      <c r="U7" s="2"/>
      <c r="V7" s="2"/>
      <c r="W7" s="2"/>
      <c r="X7" s="2"/>
      <c r="Y7" s="2"/>
      <c r="Z7" s="2"/>
    </row>
    <row r="8">
      <c r="A8" s="1" t="s">
        <v>24</v>
      </c>
      <c r="B8" s="1">
        <v>0.0</v>
      </c>
      <c r="C8" s="1">
        <v>0.0</v>
      </c>
      <c r="D8" s="1">
        <v>0.0</v>
      </c>
      <c r="E8" s="1">
        <v>0.0</v>
      </c>
      <c r="F8" s="1">
        <v>0.0</v>
      </c>
      <c r="G8" s="1">
        <v>1.0</v>
      </c>
      <c r="H8" s="1">
        <v>17.0</v>
      </c>
      <c r="I8" s="1">
        <v>7.0</v>
      </c>
      <c r="J8" s="1">
        <v>1.0</v>
      </c>
      <c r="K8" s="1">
        <v>3.0</v>
      </c>
      <c r="L8" s="2"/>
      <c r="M8" s="2"/>
      <c r="N8" s="2"/>
      <c r="O8" s="2"/>
      <c r="P8" s="2"/>
      <c r="Q8" s="2"/>
      <c r="R8" s="2"/>
      <c r="S8" s="2"/>
      <c r="T8" s="2"/>
      <c r="U8" s="2"/>
      <c r="V8" s="2"/>
      <c r="W8" s="2"/>
      <c r="X8" s="2"/>
      <c r="Y8" s="2"/>
      <c r="Z8" s="2"/>
    </row>
    <row r="9">
      <c r="A9" s="1" t="s">
        <v>25</v>
      </c>
      <c r="B9" s="1">
        <v>10.0</v>
      </c>
      <c r="C9" s="1">
        <v>9.0</v>
      </c>
      <c r="D9" s="1">
        <v>20.0</v>
      </c>
      <c r="E9" s="1">
        <v>-34.0</v>
      </c>
      <c r="F9" s="1">
        <v>0.0</v>
      </c>
      <c r="G9" s="1">
        <v>0.0</v>
      </c>
      <c r="H9" s="1">
        <v>0.0</v>
      </c>
      <c r="I9" s="1">
        <v>0.0</v>
      </c>
      <c r="J9" s="1">
        <v>0.0</v>
      </c>
      <c r="K9" s="1">
        <v>0.0</v>
      </c>
      <c r="L9" s="2"/>
      <c r="M9" s="2"/>
      <c r="N9" s="2"/>
      <c r="O9" s="2"/>
      <c r="P9" s="2"/>
      <c r="Q9" s="2"/>
      <c r="R9" s="2"/>
      <c r="S9" s="2"/>
      <c r="T9" s="2"/>
      <c r="U9" s="2"/>
      <c r="V9" s="2"/>
      <c r="W9" s="2"/>
      <c r="X9" s="2"/>
      <c r="Y9" s="2"/>
      <c r="Z9" s="2"/>
    </row>
    <row r="10">
      <c r="A10" s="1" t="s">
        <v>26</v>
      </c>
      <c r="B10" s="1">
        <v>4.0</v>
      </c>
      <c r="C10" s="1">
        <v>3.0</v>
      </c>
      <c r="D10" s="1">
        <v>91.0</v>
      </c>
      <c r="E10" s="1">
        <v>94.0</v>
      </c>
      <c r="F10" s="1">
        <v>3.0</v>
      </c>
      <c r="G10" s="1">
        <v>3.0</v>
      </c>
      <c r="H10" s="1">
        <v>1.0</v>
      </c>
      <c r="I10" s="1">
        <v>3.0</v>
      </c>
      <c r="J10" s="1">
        <v>5.0</v>
      </c>
      <c r="K10" s="1">
        <v>2.0</v>
      </c>
      <c r="L10" s="2"/>
      <c r="M10" s="2"/>
      <c r="N10" s="2"/>
      <c r="O10" s="2"/>
      <c r="P10" s="2"/>
      <c r="Q10" s="2"/>
      <c r="R10" s="2"/>
      <c r="S10" s="2"/>
      <c r="T10" s="2"/>
      <c r="U10" s="2"/>
      <c r="V10" s="2"/>
      <c r="W10" s="2"/>
      <c r="X10" s="2"/>
      <c r="Y10" s="2"/>
      <c r="Z10" s="2"/>
    </row>
    <row r="11">
      <c r="A11" s="1" t="s">
        <v>27</v>
      </c>
      <c r="B11" s="1">
        <v>0.0</v>
      </c>
      <c r="C11" s="1">
        <v>1.0</v>
      </c>
      <c r="D11" s="1">
        <v>0.0</v>
      </c>
      <c r="E11" s="1">
        <v>-1.0</v>
      </c>
      <c r="F11" s="1">
        <v>0.0</v>
      </c>
      <c r="G11" s="1">
        <v>0.0</v>
      </c>
      <c r="H11" s="1">
        <v>0.0</v>
      </c>
      <c r="I11" s="1">
        <v>0.0</v>
      </c>
      <c r="J11" s="1">
        <v>77.0</v>
      </c>
      <c r="K11" s="1">
        <v>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0.0</v>
      </c>
      <c r="K12" s="1">
        <v>60.0</v>
      </c>
      <c r="L12" s="2"/>
      <c r="M12" s="2"/>
      <c r="N12" s="2"/>
      <c r="O12" s="2"/>
      <c r="P12" s="2"/>
      <c r="Q12" s="2"/>
      <c r="R12" s="2"/>
      <c r="S12" s="2"/>
      <c r="T12" s="2"/>
      <c r="U12" s="2"/>
      <c r="V12" s="2"/>
      <c r="W12" s="2"/>
      <c r="X12" s="2"/>
      <c r="Y12" s="2"/>
      <c r="Z12" s="2"/>
    </row>
    <row r="13">
      <c r="A13" s="1" t="s">
        <v>29</v>
      </c>
      <c r="B13" s="1">
        <v>4.0</v>
      </c>
      <c r="C13" s="1">
        <v>-3.0</v>
      </c>
      <c r="D13" s="1">
        <v>15.0</v>
      </c>
      <c r="E13" s="1">
        <v>12.0</v>
      </c>
      <c r="F13" s="1">
        <v>-13.0</v>
      </c>
      <c r="G13" s="1">
        <v>4.0</v>
      </c>
      <c r="H13" s="1">
        <v>19.0</v>
      </c>
      <c r="I13" s="1">
        <v>46.0</v>
      </c>
      <c r="J13" s="1">
        <v>5.0</v>
      </c>
      <c r="K13" s="1">
        <v>17.0</v>
      </c>
      <c r="L13" s="2"/>
      <c r="M13" s="2"/>
      <c r="N13" s="2"/>
      <c r="O13" s="2"/>
      <c r="P13" s="2"/>
      <c r="Q13" s="2"/>
      <c r="R13" s="2"/>
      <c r="S13" s="2"/>
      <c r="T13" s="2"/>
      <c r="U13" s="2"/>
      <c r="V13" s="2"/>
      <c r="W13" s="2"/>
      <c r="X13" s="2"/>
      <c r="Y13" s="2"/>
      <c r="Z13" s="2"/>
    </row>
    <row r="14">
      <c r="A14" s="1" t="s">
        <v>30</v>
      </c>
      <c r="B14" s="1">
        <v>0.0</v>
      </c>
      <c r="C14" s="1">
        <v>-6.0</v>
      </c>
      <c r="D14" s="1">
        <v>1.0</v>
      </c>
      <c r="E14" s="1">
        <v>-90.0</v>
      </c>
      <c r="F14" s="1">
        <v>8.0</v>
      </c>
      <c r="G14" s="1">
        <v>0.0</v>
      </c>
      <c r="H14" s="1">
        <v>-1.0</v>
      </c>
      <c r="I14" s="1">
        <v>1.0</v>
      </c>
      <c r="J14" s="1">
        <v>-2.0</v>
      </c>
      <c r="K14" s="1">
        <v>-1.0</v>
      </c>
      <c r="L14" s="2"/>
      <c r="M14" s="2"/>
      <c r="N14" s="2"/>
      <c r="O14" s="2"/>
      <c r="P14" s="2"/>
      <c r="Q14" s="2"/>
      <c r="R14" s="2"/>
      <c r="S14" s="2"/>
      <c r="T14" s="2"/>
      <c r="U14" s="2"/>
      <c r="V14" s="2"/>
      <c r="W14" s="2"/>
      <c r="X14" s="2"/>
      <c r="Y14" s="2"/>
      <c r="Z14" s="2"/>
    </row>
    <row r="15">
      <c r="A15" s="1" t="s">
        <v>31</v>
      </c>
      <c r="B15" s="1">
        <v>-62.0</v>
      </c>
      <c r="C15" s="1">
        <v>-70.0</v>
      </c>
      <c r="D15" s="1">
        <v>-53.0</v>
      </c>
      <c r="E15" s="1">
        <v>-12.0</v>
      </c>
      <c r="F15" s="1">
        <v>33.0</v>
      </c>
      <c r="G15" s="1">
        <v>-20.0</v>
      </c>
      <c r="H15" s="1">
        <v>-28.0</v>
      </c>
      <c r="I15" s="1">
        <v>-1.0</v>
      </c>
      <c r="J15" s="1">
        <v>-8.0</v>
      </c>
      <c r="K15" s="1">
        <v>-5.0</v>
      </c>
      <c r="L15" s="2"/>
      <c r="M15" s="2"/>
      <c r="N15" s="2"/>
      <c r="O15" s="2"/>
      <c r="P15" s="2"/>
      <c r="Q15" s="2"/>
      <c r="R15" s="2"/>
      <c r="S15" s="2"/>
      <c r="T15" s="2"/>
      <c r="U15" s="2"/>
      <c r="V15" s="2"/>
      <c r="W15" s="2"/>
      <c r="X15" s="2"/>
      <c r="Y15" s="2"/>
      <c r="Z15" s="2"/>
    </row>
    <row r="16">
      <c r="A16" s="1" t="s">
        <v>32</v>
      </c>
      <c r="B16" s="1">
        <v>62.0</v>
      </c>
      <c r="C16" s="1">
        <v>8.0</v>
      </c>
      <c r="D16" s="1">
        <v>-13.0</v>
      </c>
      <c r="E16" s="1">
        <v>47.0</v>
      </c>
      <c r="F16" s="1">
        <v>32.0</v>
      </c>
      <c r="G16" s="1">
        <v>-73.0</v>
      </c>
      <c r="H16" s="1">
        <v>-93.0</v>
      </c>
      <c r="I16" s="1">
        <v>1.0</v>
      </c>
      <c r="J16" s="1">
        <v>41.0</v>
      </c>
      <c r="K16" s="1">
        <v>4.0</v>
      </c>
      <c r="L16" s="2"/>
      <c r="M16" s="2"/>
      <c r="N16" s="2"/>
      <c r="O16" s="2"/>
      <c r="P16" s="2"/>
      <c r="Q16" s="2"/>
      <c r="R16" s="2"/>
      <c r="S16" s="2"/>
      <c r="T16" s="2"/>
      <c r="U16" s="2"/>
      <c r="V16" s="2"/>
      <c r="W16" s="2"/>
      <c r="X16" s="2"/>
      <c r="Y16" s="2"/>
      <c r="Z16" s="2"/>
    </row>
    <row r="17">
      <c r="A17" s="1" t="s">
        <v>33</v>
      </c>
      <c r="B17" s="1">
        <v>-17.0</v>
      </c>
      <c r="C17" s="1">
        <v>0.0</v>
      </c>
      <c r="D17" s="1">
        <v>0.0</v>
      </c>
      <c r="E17" s="1">
        <v>2.0</v>
      </c>
      <c r="F17" s="1">
        <v>5.0</v>
      </c>
      <c r="G17" s="1">
        <v>-7.0</v>
      </c>
      <c r="H17" s="1">
        <v>26.0</v>
      </c>
      <c r="I17" s="1">
        <v>-15.0</v>
      </c>
      <c r="J17" s="1">
        <v>0.0</v>
      </c>
      <c r="K17" s="1">
        <v>0.0</v>
      </c>
      <c r="L17" s="2"/>
      <c r="M17" s="2"/>
      <c r="N17" s="2"/>
      <c r="O17" s="2"/>
      <c r="P17" s="2"/>
      <c r="Q17" s="2"/>
      <c r="R17" s="2"/>
      <c r="S17" s="2"/>
      <c r="T17" s="2"/>
      <c r="U17" s="2"/>
      <c r="V17" s="2"/>
      <c r="W17" s="2"/>
      <c r="X17" s="2"/>
      <c r="Y17" s="2"/>
      <c r="Z17" s="2"/>
    </row>
    <row r="18">
      <c r="A18" s="1" t="s">
        <v>34</v>
      </c>
      <c r="B18" s="1">
        <v>-30.0</v>
      </c>
      <c r="C18" s="1">
        <v>-5.0</v>
      </c>
      <c r="D18" s="1">
        <v>24.0</v>
      </c>
      <c r="E18" s="1">
        <v>-16.0</v>
      </c>
      <c r="F18" s="1">
        <v>-34.0</v>
      </c>
      <c r="G18" s="1">
        <v>77.0</v>
      </c>
      <c r="H18" s="1">
        <v>61.0</v>
      </c>
      <c r="I18" s="1">
        <v>-1.0</v>
      </c>
      <c r="J18" s="1">
        <v>-31.0</v>
      </c>
      <c r="K18" s="1">
        <v>-54.0</v>
      </c>
      <c r="L18" s="2"/>
      <c r="M18" s="2"/>
      <c r="N18" s="2"/>
      <c r="O18" s="2"/>
      <c r="P18" s="2"/>
      <c r="Q18" s="2"/>
      <c r="R18" s="2"/>
      <c r="S18" s="2"/>
      <c r="T18" s="2"/>
      <c r="U18" s="2"/>
      <c r="V18" s="2"/>
      <c r="W18" s="2"/>
      <c r="X18" s="2"/>
      <c r="Y18" s="2"/>
      <c r="Z18" s="2"/>
    </row>
    <row r="19">
      <c r="A19" s="1" t="s">
        <v>35</v>
      </c>
      <c r="B19" s="1">
        <v>-6.0</v>
      </c>
      <c r="C19" s="1">
        <v>-7.0</v>
      </c>
      <c r="D19" s="1">
        <v>-9.0</v>
      </c>
      <c r="E19" s="1">
        <v>-12.0</v>
      </c>
      <c r="F19" s="1">
        <v>-17.0</v>
      </c>
      <c r="G19" s="1">
        <v>-14.0</v>
      </c>
      <c r="H19" s="1">
        <v>-15.0</v>
      </c>
      <c r="I19" s="1">
        <v>-22.0</v>
      </c>
      <c r="J19" s="1">
        <v>-51.0</v>
      </c>
      <c r="K19" s="1">
        <v>-54.0</v>
      </c>
      <c r="L19" s="2"/>
      <c r="M19" s="2"/>
      <c r="N19" s="2"/>
      <c r="O19" s="2"/>
      <c r="P19" s="2"/>
      <c r="Q19" s="2"/>
      <c r="R19" s="2"/>
      <c r="S19" s="2"/>
      <c r="T19" s="2"/>
      <c r="U19" s="2"/>
      <c r="V19" s="2"/>
      <c r="W19" s="2"/>
      <c r="X19" s="2"/>
      <c r="Y19" s="2"/>
      <c r="Z19" s="2"/>
    </row>
    <row r="20">
      <c r="A20" s="1" t="s">
        <v>36</v>
      </c>
      <c r="B20" s="1">
        <v>-21.0</v>
      </c>
      <c r="C20" s="1">
        <v>-3.0</v>
      </c>
      <c r="D20" s="1">
        <v>-19.0</v>
      </c>
      <c r="E20" s="1">
        <v>-1.0</v>
      </c>
      <c r="F20" s="1">
        <v>-44.0</v>
      </c>
      <c r="G20" s="1">
        <v>-52.0</v>
      </c>
      <c r="H20" s="1">
        <v>-5.0</v>
      </c>
      <c r="I20" s="1">
        <v>-74.0</v>
      </c>
      <c r="J20" s="1">
        <v>-3.0</v>
      </c>
      <c r="K20" s="1">
        <v>-4.0</v>
      </c>
      <c r="L20" s="2"/>
      <c r="M20" s="2"/>
      <c r="N20" s="2"/>
      <c r="O20" s="2"/>
      <c r="P20" s="2"/>
      <c r="Q20" s="2"/>
      <c r="R20" s="2"/>
      <c r="S20" s="2"/>
      <c r="T20" s="2"/>
      <c r="U20" s="2"/>
      <c r="V20" s="2"/>
      <c r="W20" s="2"/>
      <c r="X20" s="2"/>
      <c r="Y20" s="2"/>
      <c r="Z20" s="2"/>
    </row>
    <row r="21" ht="15.75" customHeight="1">
      <c r="A21" s="1" t="s">
        <v>37</v>
      </c>
      <c r="B21" s="1">
        <v>63.0</v>
      </c>
      <c r="C21" s="1">
        <v>0.0</v>
      </c>
      <c r="D21" s="1">
        <v>0.0</v>
      </c>
      <c r="E21" s="1">
        <v>0.0</v>
      </c>
      <c r="F21" s="1">
        <v>0.0</v>
      </c>
      <c r="G21" s="1">
        <v>16.0</v>
      </c>
      <c r="H21" s="1">
        <v>0.0</v>
      </c>
      <c r="I21" s="1">
        <v>0.0</v>
      </c>
      <c r="J21" s="1">
        <v>40.0</v>
      </c>
      <c r="K21" s="1">
        <v>28.0</v>
      </c>
      <c r="L21" s="2"/>
      <c r="M21" s="2"/>
      <c r="N21" s="2"/>
      <c r="O21" s="2"/>
      <c r="P21" s="2"/>
      <c r="Q21" s="2"/>
      <c r="R21" s="2"/>
      <c r="S21" s="2"/>
      <c r="T21" s="2"/>
      <c r="U21" s="2"/>
      <c r="V21" s="2"/>
      <c r="W21" s="2"/>
      <c r="X21" s="2"/>
      <c r="Y21" s="2"/>
      <c r="Z21" s="2"/>
    </row>
    <row r="22" ht="15.75" customHeight="1">
      <c r="A22" s="1" t="s">
        <v>38</v>
      </c>
      <c r="B22" s="1">
        <v>-25.0</v>
      </c>
      <c r="C22" s="1">
        <v>0.0</v>
      </c>
      <c r="D22" s="1">
        <v>0.0</v>
      </c>
      <c r="E22" s="1">
        <v>0.0</v>
      </c>
      <c r="F22" s="1">
        <v>0.0</v>
      </c>
      <c r="G22" s="1">
        <v>0.0</v>
      </c>
      <c r="H22" s="1">
        <v>0.0</v>
      </c>
      <c r="I22" s="1">
        <v>0.0</v>
      </c>
      <c r="J22" s="1">
        <v>-1.0</v>
      </c>
      <c r="K22" s="1">
        <v>-25.0</v>
      </c>
      <c r="L22" s="2"/>
      <c r="M22" s="2"/>
      <c r="N22" s="2"/>
      <c r="O22" s="2"/>
      <c r="P22" s="2"/>
      <c r="Q22" s="2"/>
      <c r="R22" s="2"/>
      <c r="S22" s="2"/>
      <c r="T22" s="2"/>
      <c r="U22" s="2"/>
      <c r="V22" s="2"/>
      <c r="W22" s="2"/>
      <c r="X22" s="2"/>
      <c r="Y22" s="2"/>
      <c r="Z22" s="2"/>
    </row>
    <row r="23" ht="15.75" customHeight="1">
      <c r="A23" s="1" t="s">
        <v>39</v>
      </c>
      <c r="B23" s="1">
        <v>-2.0</v>
      </c>
      <c r="C23" s="1">
        <v>-41.0</v>
      </c>
      <c r="D23" s="1">
        <v>-35.0</v>
      </c>
      <c r="E23" s="1">
        <v>-45.0</v>
      </c>
      <c r="F23" s="1">
        <v>-65.0</v>
      </c>
      <c r="G23" s="1">
        <v>-56.0</v>
      </c>
      <c r="H23" s="1">
        <v>-46.0</v>
      </c>
      <c r="I23" s="1">
        <v>-32.0</v>
      </c>
      <c r="J23" s="1">
        <v>-77.0</v>
      </c>
      <c r="K23" s="1">
        <v>-96.0</v>
      </c>
      <c r="L23" s="2"/>
      <c r="M23" s="2"/>
      <c r="N23" s="2"/>
      <c r="O23" s="2"/>
      <c r="P23" s="2"/>
      <c r="Q23" s="2"/>
      <c r="R23" s="2"/>
      <c r="S23" s="2"/>
      <c r="T23" s="2"/>
      <c r="U23" s="2"/>
      <c r="V23" s="2"/>
      <c r="W23" s="2"/>
      <c r="X23" s="2"/>
      <c r="Y23" s="2"/>
      <c r="Z23" s="2"/>
    </row>
    <row r="24" ht="15.75" customHeight="1">
      <c r="A24" s="1" t="s">
        <v>40</v>
      </c>
      <c r="B24" s="1">
        <v>-70.0</v>
      </c>
      <c r="C24" s="1">
        <v>0.0</v>
      </c>
      <c r="D24" s="1">
        <v>0.0</v>
      </c>
      <c r="E24" s="1">
        <v>-58.0</v>
      </c>
      <c r="F24" s="1">
        <v>16.0</v>
      </c>
      <c r="G24" s="1">
        <v>5.0</v>
      </c>
      <c r="H24" s="1">
        <v>16.0</v>
      </c>
      <c r="I24" s="1">
        <v>-26.0</v>
      </c>
      <c r="J24" s="1">
        <v>27.0</v>
      </c>
      <c r="K24" s="1">
        <v>18.0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4.0</v>
      </c>
      <c r="L25" s="2"/>
      <c r="M25" s="2"/>
      <c r="N25" s="2"/>
      <c r="O25" s="2"/>
      <c r="P25" s="2"/>
      <c r="Q25" s="2"/>
      <c r="R25" s="2"/>
      <c r="S25" s="2"/>
      <c r="T25" s="2"/>
      <c r="U25" s="2"/>
      <c r="V25" s="2"/>
      <c r="W25" s="2"/>
      <c r="X25" s="2"/>
      <c r="Y25" s="2"/>
      <c r="Z25" s="2"/>
    </row>
    <row r="26" ht="15.75" customHeight="1">
      <c r="A26" s="1" t="s">
        <v>42</v>
      </c>
      <c r="B26" s="1">
        <v>-2.0</v>
      </c>
      <c r="C26" s="1">
        <v>-45.0</v>
      </c>
      <c r="D26" s="1">
        <v>-55.0</v>
      </c>
      <c r="E26" s="1">
        <v>-60.0</v>
      </c>
      <c r="F26" s="1">
        <v>15.0</v>
      </c>
      <c r="G26" s="1">
        <v>4.0</v>
      </c>
      <c r="H26" s="1">
        <v>16.0</v>
      </c>
      <c r="I26" s="1">
        <v>-27.0</v>
      </c>
      <c r="J26" s="1">
        <v>22.0</v>
      </c>
      <c r="K26" s="1">
        <v>16.0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2.0</v>
      </c>
      <c r="I28" s="1">
        <v>2.0</v>
      </c>
      <c r="J28" s="1">
        <v>2.0</v>
      </c>
      <c r="K28" s="1">
        <v>19.0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3.0</v>
      </c>
      <c r="I29" s="1">
        <v>2.0</v>
      </c>
      <c r="J29" s="1">
        <v>2.0</v>
      </c>
      <c r="K29" s="1">
        <v>19.0</v>
      </c>
      <c r="L29" s="2"/>
      <c r="M29" s="2"/>
      <c r="N29" s="2"/>
      <c r="O29" s="2"/>
      <c r="P29" s="2"/>
      <c r="Q29" s="2"/>
      <c r="R29" s="2"/>
      <c r="S29" s="2"/>
      <c r="T29" s="2"/>
      <c r="U29" s="2"/>
      <c r="V29" s="2"/>
      <c r="W29" s="2"/>
      <c r="X29" s="2"/>
      <c r="Y29" s="2"/>
      <c r="Z29" s="2"/>
    </row>
    <row r="30" ht="15.75" customHeight="1">
      <c r="A30" s="1" t="s">
        <v>46</v>
      </c>
      <c r="B30" s="1">
        <v>0.0</v>
      </c>
      <c r="C30" s="1">
        <v>-17.0</v>
      </c>
      <c r="D30" s="1">
        <v>0.0</v>
      </c>
      <c r="E30" s="1">
        <v>0.0</v>
      </c>
      <c r="F30" s="1">
        <v>0.0</v>
      </c>
      <c r="G30" s="1">
        <v>0.0</v>
      </c>
      <c r="H30" s="1">
        <v>-1.0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-33.0</v>
      </c>
      <c r="D31" s="1">
        <v>-33.0</v>
      </c>
      <c r="E31" s="1">
        <v>-33.0</v>
      </c>
      <c r="F31" s="1">
        <v>-80.0</v>
      </c>
      <c r="G31" s="1">
        <v>-70.0</v>
      </c>
      <c r="H31" s="1">
        <v>-2.0</v>
      </c>
      <c r="I31" s="1">
        <v>-2.0</v>
      </c>
      <c r="J31" s="1">
        <v>-3.0</v>
      </c>
      <c r="K31" s="1">
        <v>-15.0</v>
      </c>
      <c r="L31" s="2"/>
      <c r="M31" s="2"/>
      <c r="N31" s="2"/>
      <c r="O31" s="2"/>
      <c r="P31" s="2"/>
      <c r="Q31" s="2"/>
      <c r="R31" s="2"/>
      <c r="S31" s="2"/>
      <c r="T31" s="2"/>
      <c r="U31" s="2"/>
      <c r="V31" s="2"/>
      <c r="W31" s="2"/>
      <c r="X31" s="2"/>
      <c r="Y31" s="2"/>
      <c r="Z31" s="2"/>
    </row>
    <row r="32" ht="15.75" customHeight="1">
      <c r="A32" s="1" t="s">
        <v>48</v>
      </c>
      <c r="B32" s="1">
        <v>0.0</v>
      </c>
      <c r="C32" s="1">
        <v>-50.0</v>
      </c>
      <c r="D32" s="1">
        <v>-33.0</v>
      </c>
      <c r="E32" s="1">
        <v>-33.0</v>
      </c>
      <c r="F32" s="1">
        <v>-80.0</v>
      </c>
      <c r="G32" s="1">
        <v>-70.0</v>
      </c>
      <c r="H32" s="1">
        <v>-3.0</v>
      </c>
      <c r="I32" s="1">
        <v>-2.0</v>
      </c>
      <c r="J32" s="1">
        <v>-3.0</v>
      </c>
      <c r="K32" s="1">
        <v>-15.0</v>
      </c>
      <c r="L32" s="2"/>
      <c r="M32" s="2"/>
      <c r="N32" s="2"/>
      <c r="O32" s="2"/>
      <c r="P32" s="2"/>
      <c r="Q32" s="2"/>
      <c r="R32" s="2"/>
      <c r="S32" s="2"/>
      <c r="T32" s="2"/>
      <c r="U32" s="2"/>
      <c r="V32" s="2"/>
      <c r="W32" s="2"/>
      <c r="X32" s="2"/>
      <c r="Y32" s="2"/>
      <c r="Z32" s="2"/>
    </row>
    <row r="33" ht="15.75" customHeight="1">
      <c r="A33" s="1" t="s">
        <v>49</v>
      </c>
      <c r="B33" s="1">
        <v>9.0</v>
      </c>
      <c r="C33" s="1">
        <v>5.0</v>
      </c>
      <c r="D33" s="1">
        <v>20.0</v>
      </c>
      <c r="E33" s="1">
        <v>63.0</v>
      </c>
      <c r="F33" s="1">
        <v>44.0</v>
      </c>
      <c r="G33" s="1">
        <v>10.0</v>
      </c>
      <c r="H33" s="1">
        <v>5.0</v>
      </c>
      <c r="I33" s="1">
        <v>51.0</v>
      </c>
      <c r="J33" s="1">
        <v>35.0</v>
      </c>
      <c r="K33" s="1">
        <v>30.0</v>
      </c>
      <c r="L33" s="2"/>
      <c r="M33" s="2"/>
      <c r="N33" s="2"/>
      <c r="O33" s="2"/>
      <c r="P33" s="2"/>
      <c r="Q33" s="2"/>
      <c r="R33" s="2"/>
      <c r="S33" s="2"/>
      <c r="T33" s="2"/>
      <c r="U33" s="2"/>
      <c r="V33" s="2"/>
      <c r="W33" s="2"/>
      <c r="X33" s="2"/>
      <c r="Y33" s="2"/>
      <c r="Z33" s="2"/>
    </row>
    <row r="34" ht="15.75" customHeight="1">
      <c r="A34" s="1" t="s">
        <v>50</v>
      </c>
      <c r="B34" s="1">
        <v>0.0</v>
      </c>
      <c r="C34" s="1">
        <v>-3.0</v>
      </c>
      <c r="D34" s="1">
        <v>0.0</v>
      </c>
      <c r="E34" s="1">
        <v>0.0</v>
      </c>
      <c r="F34" s="1">
        <v>0.0</v>
      </c>
      <c r="G34" s="1">
        <v>0.0</v>
      </c>
      <c r="H34" s="1">
        <v>0.0</v>
      </c>
      <c r="I34" s="1">
        <v>-46.0</v>
      </c>
      <c r="J34" s="1">
        <v>-14.0</v>
      </c>
      <c r="K34" s="1">
        <v>-42.0</v>
      </c>
      <c r="L34" s="2"/>
      <c r="M34" s="2"/>
      <c r="N34" s="2"/>
      <c r="O34" s="2"/>
      <c r="P34" s="2"/>
      <c r="Q34" s="2"/>
      <c r="R34" s="2"/>
      <c r="S34" s="2"/>
      <c r="T34" s="2"/>
      <c r="U34" s="2"/>
      <c r="V34" s="2"/>
      <c r="W34" s="2"/>
      <c r="X34" s="2"/>
      <c r="Y34" s="2"/>
      <c r="Z34" s="2"/>
    </row>
    <row r="35" ht="15.75" customHeight="1">
      <c r="A35" s="1" t="s">
        <v>51</v>
      </c>
      <c r="B35" s="1">
        <v>0.0</v>
      </c>
      <c r="C35" s="1">
        <v>4.0</v>
      </c>
      <c r="D35" s="1">
        <v>0.0</v>
      </c>
      <c r="E35" s="1">
        <v>0.0</v>
      </c>
      <c r="F35" s="1">
        <v>0.0</v>
      </c>
      <c r="G35" s="1">
        <v>0.0</v>
      </c>
      <c r="H35" s="1">
        <v>0.0</v>
      </c>
      <c r="I35" s="1">
        <v>0.0</v>
      </c>
      <c r="J35" s="1">
        <v>-2.0</v>
      </c>
      <c r="K35" s="1">
        <v>2.0</v>
      </c>
      <c r="L35" s="2"/>
      <c r="M35" s="2"/>
      <c r="N35" s="2"/>
      <c r="O35" s="2"/>
      <c r="P35" s="2"/>
      <c r="Q35" s="2"/>
      <c r="R35" s="2"/>
      <c r="S35" s="2"/>
      <c r="T35" s="2"/>
      <c r="U35" s="2"/>
      <c r="V35" s="2"/>
      <c r="W35" s="2"/>
      <c r="X35" s="2"/>
      <c r="Y35" s="2"/>
      <c r="Z35" s="2"/>
    </row>
    <row r="36" ht="15.75" customHeight="1">
      <c r="A36" s="1" t="s">
        <v>52</v>
      </c>
      <c r="B36" s="1">
        <v>9.0</v>
      </c>
      <c r="C36" s="1">
        <v>5.0</v>
      </c>
      <c r="D36" s="1">
        <v>20.0</v>
      </c>
      <c r="E36" s="1">
        <v>62.0</v>
      </c>
      <c r="F36" s="1">
        <v>-35.0</v>
      </c>
      <c r="G36" s="1">
        <v>9.0</v>
      </c>
      <c r="H36" s="1">
        <v>-30.0</v>
      </c>
      <c r="I36" s="1">
        <v>50.0</v>
      </c>
      <c r="J36" s="1">
        <v>30.0</v>
      </c>
      <c r="K36" s="1">
        <v>37.0</v>
      </c>
      <c r="L36" s="2"/>
      <c r="M36" s="2"/>
      <c r="N36" s="2"/>
      <c r="O36" s="2"/>
      <c r="P36" s="2"/>
      <c r="Q36" s="2"/>
      <c r="R36" s="2"/>
      <c r="S36" s="2"/>
      <c r="T36" s="2"/>
      <c r="U36" s="2"/>
      <c r="V36" s="2"/>
      <c r="W36" s="2"/>
      <c r="X36" s="2"/>
      <c r="Y36" s="2"/>
      <c r="Z36" s="2"/>
    </row>
    <row r="37" ht="15.75" customHeight="1">
      <c r="A37" s="1" t="s">
        <v>53</v>
      </c>
      <c r="B37" s="1">
        <v>57.0</v>
      </c>
      <c r="C37" s="1">
        <v>-2.0</v>
      </c>
      <c r="D37" s="1">
        <v>9.0</v>
      </c>
      <c r="E37" s="1">
        <v>-9.0</v>
      </c>
      <c r="F37" s="1">
        <v>-3.0</v>
      </c>
      <c r="G37" s="1">
        <v>-12.0</v>
      </c>
      <c r="H37" s="1">
        <v>54.0</v>
      </c>
      <c r="I37" s="1">
        <v>30.0</v>
      </c>
      <c r="J37" s="1">
        <v>1.0</v>
      </c>
      <c r="K37" s="1">
        <v>-96.0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0.0</v>
      </c>
      <c r="I40" s="1">
        <v>0.0</v>
      </c>
      <c r="J40" s="1">
        <v>1.0</v>
      </c>
      <c r="K40" s="1">
        <v>4.0</v>
      </c>
      <c r="L40" s="2"/>
      <c r="M40" s="2"/>
      <c r="N40" s="2"/>
      <c r="O40" s="2"/>
      <c r="P40" s="2"/>
      <c r="Q40" s="2"/>
      <c r="R40" s="2"/>
      <c r="S40" s="2"/>
      <c r="T40" s="2"/>
      <c r="U40" s="2"/>
      <c r="V40" s="2"/>
      <c r="W40" s="2"/>
      <c r="X40" s="2"/>
      <c r="Y40" s="2"/>
      <c r="Z40" s="2"/>
    </row>
    <row r="41" ht="15.75" customHeight="1">
      <c r="A41" s="1" t="s">
        <v>57</v>
      </c>
      <c r="B41" s="1">
        <v>-5.0</v>
      </c>
      <c r="C41" s="1">
        <v>-2.0</v>
      </c>
      <c r="D41" s="1">
        <v>-5.0</v>
      </c>
      <c r="E41" s="1">
        <v>-8.0</v>
      </c>
      <c r="F41" s="1">
        <v>-11.0</v>
      </c>
      <c r="G41" s="1">
        <v>-8.0</v>
      </c>
      <c r="H41" s="1">
        <v>-9.0</v>
      </c>
      <c r="I41" s="1">
        <v>-11.0</v>
      </c>
      <c r="J41" s="1">
        <v>-39.0</v>
      </c>
      <c r="K41" s="1">
        <v>-17.0</v>
      </c>
      <c r="L41" s="2"/>
      <c r="M41" s="2"/>
      <c r="N41" s="2"/>
      <c r="O41" s="2"/>
      <c r="P41" s="2"/>
      <c r="Q41" s="2"/>
      <c r="R41" s="2"/>
      <c r="S41" s="2"/>
      <c r="T41" s="2"/>
      <c r="U41" s="2"/>
      <c r="V41" s="2"/>
      <c r="W41" s="2"/>
      <c r="X41" s="2"/>
      <c r="Y41" s="2"/>
      <c r="Z41" s="2"/>
    </row>
    <row r="42" ht="15.75" customHeight="1">
      <c r="A42" s="1" t="s">
        <v>58</v>
      </c>
      <c r="B42" s="1">
        <v>-5.0</v>
      </c>
      <c r="C42" s="1">
        <v>-2.0</v>
      </c>
      <c r="D42" s="1">
        <v>-5.0</v>
      </c>
      <c r="E42" s="1">
        <v>-8.0</v>
      </c>
      <c r="F42" s="1">
        <v>-11.0</v>
      </c>
      <c r="G42" s="1">
        <v>-8.0</v>
      </c>
      <c r="H42" s="1">
        <v>-9.0</v>
      </c>
      <c r="I42" s="1">
        <v>-11.0</v>
      </c>
      <c r="J42" s="1">
        <v>-39.0</v>
      </c>
      <c r="K42" s="1">
        <v>-11.0</v>
      </c>
      <c r="L42" s="2"/>
      <c r="M42" s="2"/>
      <c r="N42" s="2"/>
      <c r="O42" s="2"/>
      <c r="P42" s="2"/>
      <c r="Q42" s="2"/>
      <c r="R42" s="2"/>
      <c r="S42" s="2"/>
      <c r="T42" s="2"/>
      <c r="U42" s="2"/>
      <c r="V42" s="2"/>
      <c r="W42" s="2"/>
      <c r="X42" s="2"/>
      <c r="Y42" s="2"/>
      <c r="Z42" s="2"/>
    </row>
    <row r="43" ht="15.75" customHeight="1">
      <c r="A43" s="1" t="s">
        <v>59</v>
      </c>
      <c r="B43" s="1">
        <v>1.0</v>
      </c>
      <c r="C43" s="1">
        <v>-1.0</v>
      </c>
      <c r="D43" s="1">
        <v>-15.0</v>
      </c>
      <c r="E43" s="1">
        <v>28.0</v>
      </c>
      <c r="F43" s="1">
        <v>-31.0</v>
      </c>
      <c r="G43" s="1">
        <v>-1.0</v>
      </c>
      <c r="H43" s="1">
        <v>64.0</v>
      </c>
      <c r="I43" s="1">
        <v>-1.0</v>
      </c>
      <c r="J43" s="1">
        <v>13.0</v>
      </c>
      <c r="K43" s="1">
        <v>-16.0</v>
      </c>
      <c r="L43" s="2"/>
      <c r="M43" s="2"/>
      <c r="N43" s="2"/>
      <c r="O43" s="2"/>
      <c r="P43" s="2"/>
      <c r="Q43" s="2"/>
      <c r="R43" s="2"/>
      <c r="S43" s="2"/>
      <c r="T43" s="2"/>
      <c r="U43" s="2"/>
      <c r="V43" s="2"/>
      <c r="W43" s="2"/>
      <c r="X43" s="2"/>
      <c r="Y43" s="2"/>
      <c r="Z43" s="2"/>
    </row>
    <row r="44" ht="15.75" customHeight="1">
      <c r="A44" s="1" t="s">
        <v>60</v>
      </c>
      <c r="B44" s="1">
        <v>0.0</v>
      </c>
      <c r="C44" s="1">
        <v>-50.0</v>
      </c>
      <c r="D44" s="1">
        <v>-33.0</v>
      </c>
      <c r="E44" s="1">
        <v>-33.0</v>
      </c>
      <c r="F44" s="1">
        <v>-80.0</v>
      </c>
      <c r="G44" s="1">
        <v>-70.0</v>
      </c>
      <c r="H44" s="1">
        <v>-35.0</v>
      </c>
      <c r="I44" s="1">
        <v>4.0</v>
      </c>
      <c r="J44" s="1">
        <v>-1.0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6.0</v>
      </c>
      <c r="C3" s="1">
        <v>3.0</v>
      </c>
      <c r="D3" s="1">
        <v>13.0</v>
      </c>
      <c r="E3" s="1">
        <v>3.0</v>
      </c>
      <c r="F3" s="1">
        <v>60.0</v>
      </c>
      <c r="G3" s="1">
        <v>48.0</v>
      </c>
      <c r="H3" s="1">
        <v>1.0</v>
      </c>
      <c r="I3" s="1">
        <v>1.0</v>
      </c>
      <c r="J3" s="1">
        <v>3.0</v>
      </c>
      <c r="K3" s="1">
        <v>2.0</v>
      </c>
      <c r="L3" s="2"/>
      <c r="M3" s="2"/>
      <c r="N3" s="2"/>
      <c r="O3" s="2"/>
      <c r="P3" s="2"/>
      <c r="Q3" s="2"/>
      <c r="R3" s="2"/>
      <c r="S3" s="2"/>
      <c r="T3" s="2"/>
      <c r="U3" s="2"/>
      <c r="V3" s="2"/>
      <c r="W3" s="2"/>
      <c r="X3" s="2"/>
      <c r="Y3" s="2"/>
      <c r="Z3" s="2"/>
    </row>
    <row r="4">
      <c r="A4" s="1" t="s">
        <v>63</v>
      </c>
      <c r="B4" s="1">
        <v>0.0</v>
      </c>
      <c r="C4" s="1">
        <v>0.0</v>
      </c>
      <c r="D4" s="1">
        <v>0.0</v>
      </c>
      <c r="E4" s="1">
        <v>58.0</v>
      </c>
      <c r="F4" s="1">
        <v>55.0</v>
      </c>
      <c r="G4" s="1">
        <v>38.0</v>
      </c>
      <c r="H4" s="1">
        <v>21.0</v>
      </c>
      <c r="I4" s="1">
        <v>47.0</v>
      </c>
      <c r="J4" s="1">
        <v>18.0</v>
      </c>
      <c r="K4" s="1">
        <v>0.0</v>
      </c>
      <c r="L4" s="2"/>
      <c r="M4" s="2"/>
      <c r="N4" s="2"/>
      <c r="O4" s="2"/>
      <c r="P4" s="2"/>
      <c r="Q4" s="2"/>
      <c r="R4" s="2"/>
      <c r="S4" s="2"/>
      <c r="T4" s="2"/>
      <c r="U4" s="2"/>
      <c r="V4" s="2"/>
      <c r="W4" s="2"/>
      <c r="X4" s="2"/>
      <c r="Y4" s="2"/>
      <c r="Z4" s="2"/>
    </row>
    <row r="5">
      <c r="A5" s="1" t="s">
        <v>64</v>
      </c>
      <c r="B5" s="1">
        <v>6.0</v>
      </c>
      <c r="C5" s="1">
        <v>3.0</v>
      </c>
      <c r="D5" s="1">
        <v>13.0</v>
      </c>
      <c r="E5" s="1">
        <v>62.0</v>
      </c>
      <c r="F5" s="1">
        <v>56.0</v>
      </c>
      <c r="G5" s="1">
        <v>38.0</v>
      </c>
      <c r="H5" s="1">
        <v>22.0</v>
      </c>
      <c r="I5" s="1">
        <v>48.0</v>
      </c>
      <c r="J5" s="1">
        <v>21.0</v>
      </c>
      <c r="K5" s="1">
        <v>2.0</v>
      </c>
      <c r="L5" s="2"/>
      <c r="M5" s="2"/>
      <c r="N5" s="2"/>
      <c r="O5" s="2"/>
      <c r="P5" s="2"/>
      <c r="Q5" s="2"/>
      <c r="R5" s="2"/>
      <c r="S5" s="2"/>
      <c r="T5" s="2"/>
      <c r="U5" s="2"/>
      <c r="V5" s="2"/>
      <c r="W5" s="2"/>
      <c r="X5" s="2"/>
      <c r="Y5" s="2"/>
      <c r="Z5" s="2"/>
    </row>
    <row r="6">
      <c r="A6" s="1" t="s">
        <v>65</v>
      </c>
      <c r="B6" s="1">
        <v>0.0</v>
      </c>
      <c r="C6" s="1">
        <v>5.0</v>
      </c>
      <c r="D6" s="1">
        <v>4.0</v>
      </c>
      <c r="E6" s="1">
        <v>95.0</v>
      </c>
      <c r="F6" s="1">
        <v>87.0</v>
      </c>
      <c r="G6" s="1">
        <v>86.0</v>
      </c>
      <c r="H6" s="1">
        <v>2.0</v>
      </c>
      <c r="I6" s="1">
        <v>58.0</v>
      </c>
      <c r="J6" s="1">
        <v>5.0</v>
      </c>
      <c r="K6" s="1">
        <v>1.0</v>
      </c>
      <c r="L6" s="2"/>
      <c r="M6" s="2"/>
      <c r="N6" s="2"/>
      <c r="O6" s="2"/>
      <c r="P6" s="2"/>
      <c r="Q6" s="2"/>
      <c r="R6" s="2"/>
      <c r="S6" s="2"/>
      <c r="T6" s="2"/>
      <c r="U6" s="2"/>
      <c r="V6" s="2"/>
      <c r="W6" s="2"/>
      <c r="X6" s="2"/>
      <c r="Y6" s="2"/>
      <c r="Z6" s="2"/>
    </row>
    <row r="7">
      <c r="A7" s="1" t="s">
        <v>66</v>
      </c>
      <c r="B7" s="1">
        <v>4.0</v>
      </c>
      <c r="C7" s="1">
        <v>0.0</v>
      </c>
      <c r="D7" s="1">
        <v>0.0</v>
      </c>
      <c r="E7" s="1">
        <v>0.0</v>
      </c>
      <c r="F7" s="1">
        <v>0.0</v>
      </c>
      <c r="G7" s="1">
        <v>0.0</v>
      </c>
      <c r="H7" s="1">
        <v>17.0</v>
      </c>
      <c r="I7" s="1">
        <v>0.0</v>
      </c>
      <c r="J7" s="1">
        <v>5.0</v>
      </c>
      <c r="K7" s="1">
        <v>3.0</v>
      </c>
      <c r="L7" s="2"/>
      <c r="M7" s="2"/>
      <c r="N7" s="2"/>
      <c r="O7" s="2"/>
      <c r="P7" s="2"/>
      <c r="Q7" s="2"/>
      <c r="R7" s="2"/>
      <c r="S7" s="2"/>
      <c r="T7" s="2"/>
      <c r="U7" s="2"/>
      <c r="V7" s="2"/>
      <c r="W7" s="2"/>
      <c r="X7" s="2"/>
      <c r="Y7" s="2"/>
      <c r="Z7" s="2"/>
    </row>
    <row r="8">
      <c r="A8" s="1" t="s">
        <v>67</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68</v>
      </c>
      <c r="B9" s="1">
        <v>4.0</v>
      </c>
      <c r="C9" s="1">
        <v>5.0</v>
      </c>
      <c r="D9" s="1">
        <v>4.0</v>
      </c>
      <c r="E9" s="1">
        <v>95.0</v>
      </c>
      <c r="F9" s="1">
        <v>87.0</v>
      </c>
      <c r="G9" s="1">
        <v>86.0</v>
      </c>
      <c r="H9" s="1">
        <v>2.0</v>
      </c>
      <c r="I9" s="1">
        <v>58.0</v>
      </c>
      <c r="J9" s="1">
        <v>10.0</v>
      </c>
      <c r="K9" s="1">
        <v>7.0</v>
      </c>
      <c r="L9" s="2"/>
      <c r="M9" s="2"/>
      <c r="N9" s="2"/>
      <c r="O9" s="2"/>
      <c r="P9" s="2"/>
      <c r="Q9" s="2"/>
      <c r="R9" s="2"/>
      <c r="S9" s="2"/>
      <c r="T9" s="2"/>
      <c r="U9" s="2"/>
      <c r="V9" s="2"/>
      <c r="W9" s="2"/>
      <c r="X9" s="2"/>
      <c r="Y9" s="2"/>
      <c r="Z9" s="2"/>
    </row>
    <row r="10">
      <c r="A10" s="1" t="s">
        <v>69</v>
      </c>
      <c r="B10" s="1">
        <v>2.0</v>
      </c>
      <c r="C10" s="1">
        <v>2.0</v>
      </c>
      <c r="D10" s="1">
        <v>3.0</v>
      </c>
      <c r="E10" s="1">
        <v>3.0</v>
      </c>
      <c r="F10" s="1">
        <v>3.0</v>
      </c>
      <c r="G10" s="1">
        <v>2.0</v>
      </c>
      <c r="H10" s="1">
        <v>2.0</v>
      </c>
      <c r="I10" s="1">
        <v>2.0</v>
      </c>
      <c r="J10" s="1">
        <v>10.0</v>
      </c>
      <c r="K10" s="1">
        <v>4.0</v>
      </c>
      <c r="L10" s="2"/>
      <c r="M10" s="2"/>
      <c r="N10" s="2"/>
      <c r="O10" s="2"/>
      <c r="P10" s="2"/>
      <c r="Q10" s="2"/>
      <c r="R10" s="2"/>
      <c r="S10" s="2"/>
      <c r="T10" s="2"/>
      <c r="U10" s="2"/>
      <c r="V10" s="2"/>
      <c r="W10" s="2"/>
      <c r="X10" s="2"/>
      <c r="Y10" s="2"/>
      <c r="Z10" s="2"/>
    </row>
    <row r="11">
      <c r="A11" s="1" t="s">
        <v>70</v>
      </c>
      <c r="B11" s="1">
        <v>2.0</v>
      </c>
      <c r="C11" s="1">
        <v>71.0</v>
      </c>
      <c r="D11" s="1">
        <v>19.0</v>
      </c>
      <c r="E11" s="1">
        <v>74.0</v>
      </c>
      <c r="F11" s="1">
        <v>92.0</v>
      </c>
      <c r="G11" s="1">
        <v>64.0</v>
      </c>
      <c r="H11" s="1">
        <v>1.0</v>
      </c>
      <c r="I11" s="1">
        <v>2.0</v>
      </c>
      <c r="J11" s="1">
        <v>2.0</v>
      </c>
      <c r="K11" s="1">
        <v>1.0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72</v>
      </c>
      <c r="B13" s="1">
        <v>10.0</v>
      </c>
      <c r="C13" s="1">
        <v>7.0</v>
      </c>
      <c r="D13" s="1">
        <v>16.0</v>
      </c>
      <c r="E13" s="1">
        <v>67.0</v>
      </c>
      <c r="F13" s="1">
        <v>61.0</v>
      </c>
      <c r="G13" s="1">
        <v>42.0</v>
      </c>
      <c r="H13" s="1">
        <v>28.0</v>
      </c>
      <c r="I13" s="1">
        <v>54.0</v>
      </c>
      <c r="J13" s="1">
        <v>44.0</v>
      </c>
      <c r="K13" s="1">
        <v>16.0</v>
      </c>
      <c r="L13" s="2"/>
      <c r="M13" s="2"/>
      <c r="N13" s="2"/>
      <c r="O13" s="2"/>
      <c r="P13" s="2"/>
      <c r="Q13" s="2"/>
      <c r="R13" s="2"/>
      <c r="S13" s="2"/>
      <c r="T13" s="2"/>
      <c r="U13" s="2"/>
      <c r="V13" s="2"/>
      <c r="W13" s="2"/>
      <c r="X13" s="2"/>
      <c r="Y13" s="2"/>
      <c r="Z13" s="2"/>
    </row>
    <row r="14">
      <c r="A14" s="1" t="s">
        <v>73</v>
      </c>
      <c r="B14" s="1">
        <v>3.0</v>
      </c>
      <c r="C14" s="1">
        <v>3.0</v>
      </c>
      <c r="D14" s="1">
        <v>3.0</v>
      </c>
      <c r="E14" s="1">
        <v>4.0</v>
      </c>
      <c r="F14" s="1">
        <v>5.0</v>
      </c>
      <c r="G14" s="1">
        <v>6.0</v>
      </c>
      <c r="H14" s="1">
        <v>5.0</v>
      </c>
      <c r="I14" s="1">
        <v>10.0</v>
      </c>
      <c r="J14" s="1">
        <v>21.0</v>
      </c>
      <c r="K14" s="1">
        <v>9.0</v>
      </c>
      <c r="L14" s="2"/>
      <c r="M14" s="2"/>
      <c r="N14" s="2"/>
      <c r="O14" s="2"/>
      <c r="P14" s="2"/>
      <c r="Q14" s="2"/>
      <c r="R14" s="2"/>
      <c r="S14" s="2"/>
      <c r="T14" s="2"/>
      <c r="U14" s="2"/>
      <c r="V14" s="2"/>
      <c r="W14" s="2"/>
      <c r="X14" s="2"/>
      <c r="Y14" s="2"/>
      <c r="Z14" s="2"/>
    </row>
    <row r="15">
      <c r="A15" s="1" t="s">
        <v>74</v>
      </c>
      <c r="B15" s="1">
        <v>-23.0</v>
      </c>
      <c r="C15" s="1">
        <v>-55.0</v>
      </c>
      <c r="D15" s="1">
        <v>-88.0</v>
      </c>
      <c r="E15" s="1">
        <v>-1.0</v>
      </c>
      <c r="F15" s="1">
        <v>-1.0</v>
      </c>
      <c r="G15" s="1">
        <v>-2.0</v>
      </c>
      <c r="H15" s="1">
        <v>-2.0</v>
      </c>
      <c r="I15" s="1">
        <v>-3.0</v>
      </c>
      <c r="J15" s="1">
        <v>-5.0</v>
      </c>
      <c r="K15" s="1">
        <v>-4.0</v>
      </c>
      <c r="L15" s="2"/>
      <c r="M15" s="2"/>
      <c r="N15" s="2"/>
      <c r="O15" s="2"/>
      <c r="P15" s="2"/>
      <c r="Q15" s="2"/>
      <c r="R15" s="2"/>
      <c r="S15" s="2"/>
      <c r="T15" s="2"/>
      <c r="U15" s="2"/>
      <c r="V15" s="2"/>
      <c r="W15" s="2"/>
      <c r="X15" s="2"/>
      <c r="Y15" s="2"/>
      <c r="Z15" s="2"/>
    </row>
    <row r="16">
      <c r="A16" s="1" t="s">
        <v>75</v>
      </c>
      <c r="B16" s="1">
        <v>2.0</v>
      </c>
      <c r="C16" s="1">
        <v>2.0</v>
      </c>
      <c r="D16" s="1">
        <v>2.0</v>
      </c>
      <c r="E16" s="1">
        <v>3.0</v>
      </c>
      <c r="F16" s="1">
        <v>3.0</v>
      </c>
      <c r="G16" s="1">
        <v>3.0</v>
      </c>
      <c r="H16" s="1">
        <v>2.0</v>
      </c>
      <c r="I16" s="1">
        <v>7.0</v>
      </c>
      <c r="J16" s="1">
        <v>15.0</v>
      </c>
      <c r="K16" s="1">
        <v>5.0</v>
      </c>
      <c r="L16" s="2"/>
      <c r="M16" s="2"/>
      <c r="N16" s="2"/>
      <c r="O16" s="2"/>
      <c r="P16" s="2"/>
      <c r="Q16" s="2"/>
      <c r="R16" s="2"/>
      <c r="S16" s="2"/>
      <c r="T16" s="2"/>
      <c r="U16" s="2"/>
      <c r="V16" s="2"/>
      <c r="W16" s="2"/>
      <c r="X16" s="2"/>
      <c r="Y16" s="2"/>
      <c r="Z16" s="2"/>
    </row>
    <row r="17">
      <c r="A17" s="1" t="s">
        <v>76</v>
      </c>
      <c r="B17" s="1">
        <v>1.0</v>
      </c>
      <c r="C17" s="1">
        <v>1.0</v>
      </c>
      <c r="D17" s="1">
        <v>1.0</v>
      </c>
      <c r="E17" s="1">
        <v>1.0</v>
      </c>
      <c r="F17" s="1">
        <v>3.0</v>
      </c>
      <c r="G17" s="1">
        <v>8.0</v>
      </c>
      <c r="H17" s="1">
        <v>6.0</v>
      </c>
      <c r="I17" s="1">
        <v>2.0</v>
      </c>
      <c r="J17" s="1">
        <v>68.0</v>
      </c>
      <c r="K17" s="1">
        <v>0.0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33.0</v>
      </c>
      <c r="K18" s="1">
        <v>0.0</v>
      </c>
      <c r="L18" s="2"/>
      <c r="M18" s="2"/>
      <c r="N18" s="2"/>
      <c r="O18" s="2"/>
      <c r="P18" s="2"/>
      <c r="Q18" s="2"/>
      <c r="R18" s="2"/>
      <c r="S18" s="2"/>
      <c r="T18" s="2"/>
      <c r="U18" s="2"/>
      <c r="V18" s="2"/>
      <c r="W18" s="2"/>
      <c r="X18" s="2"/>
      <c r="Y18" s="2"/>
      <c r="Z18" s="2"/>
    </row>
    <row r="19">
      <c r="A19" s="1" t="s">
        <v>78</v>
      </c>
      <c r="B19" s="1">
        <v>7.0</v>
      </c>
      <c r="C19" s="1">
        <v>7.0</v>
      </c>
      <c r="D19" s="1">
        <v>7.0</v>
      </c>
      <c r="E19" s="1">
        <v>7.0</v>
      </c>
      <c r="F19" s="1">
        <v>9.0</v>
      </c>
      <c r="G19" s="1">
        <v>8.0</v>
      </c>
      <c r="H19" s="1">
        <v>8.0</v>
      </c>
      <c r="I19" s="1">
        <v>7.0</v>
      </c>
      <c r="J19" s="1">
        <v>16.0</v>
      </c>
      <c r="K19" s="1">
        <v>5.0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5.0</v>
      </c>
      <c r="H20" s="1">
        <v>5.0</v>
      </c>
      <c r="I20" s="1">
        <v>0.0</v>
      </c>
      <c r="J20" s="1">
        <v>3.0</v>
      </c>
      <c r="K20" s="1">
        <v>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0.0</v>
      </c>
      <c r="H21" s="1">
        <v>0.0</v>
      </c>
      <c r="I21" s="1">
        <v>3.0</v>
      </c>
      <c r="J21" s="1">
        <v>17.0</v>
      </c>
      <c r="K21" s="1">
        <v>1.0</v>
      </c>
      <c r="L21" s="2"/>
      <c r="M21" s="2"/>
      <c r="N21" s="2"/>
      <c r="O21" s="2"/>
      <c r="P21" s="2"/>
      <c r="Q21" s="2"/>
      <c r="R21" s="2"/>
      <c r="S21" s="2"/>
      <c r="T21" s="2"/>
      <c r="U21" s="2"/>
      <c r="V21" s="2"/>
      <c r="W21" s="2"/>
      <c r="X21" s="2"/>
      <c r="Y21" s="2"/>
      <c r="Z21" s="2"/>
    </row>
    <row r="22" ht="15.75" customHeight="1">
      <c r="A22" s="1" t="s">
        <v>81</v>
      </c>
      <c r="B22" s="1">
        <v>21.0</v>
      </c>
      <c r="C22" s="1">
        <v>18.0</v>
      </c>
      <c r="D22" s="1">
        <v>27.0</v>
      </c>
      <c r="E22" s="1">
        <v>79.0</v>
      </c>
      <c r="F22" s="1">
        <v>77.0</v>
      </c>
      <c r="G22" s="1">
        <v>68.0</v>
      </c>
      <c r="H22" s="1">
        <v>51.0</v>
      </c>
      <c r="I22" s="1">
        <v>75.0</v>
      </c>
      <c r="J22" s="1">
        <v>115.0</v>
      </c>
      <c r="K22" s="1">
        <v>27.0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88.0</v>
      </c>
      <c r="C24" s="1">
        <v>1.0</v>
      </c>
      <c r="D24" s="1">
        <v>1.0</v>
      </c>
      <c r="E24" s="1">
        <v>2.0</v>
      </c>
      <c r="F24" s="1">
        <v>2.0</v>
      </c>
      <c r="G24" s="1">
        <v>2.0</v>
      </c>
      <c r="H24" s="1">
        <v>1.0</v>
      </c>
      <c r="I24" s="1">
        <v>2.0</v>
      </c>
      <c r="J24" s="1">
        <v>4.0</v>
      </c>
      <c r="K24" s="1">
        <v>4.0</v>
      </c>
      <c r="L24" s="2"/>
      <c r="M24" s="2"/>
      <c r="N24" s="2"/>
      <c r="O24" s="2"/>
      <c r="P24" s="2"/>
      <c r="Q24" s="2"/>
      <c r="R24" s="2"/>
      <c r="S24" s="2"/>
      <c r="T24" s="2"/>
      <c r="U24" s="2"/>
      <c r="V24" s="2"/>
      <c r="W24" s="2"/>
      <c r="X24" s="2"/>
      <c r="Y24" s="2"/>
      <c r="Z24" s="2"/>
    </row>
    <row r="25" ht="15.75" customHeight="1">
      <c r="A25" s="1" t="s">
        <v>84</v>
      </c>
      <c r="B25" s="1">
        <v>1.0</v>
      </c>
      <c r="C25" s="1">
        <v>1.0</v>
      </c>
      <c r="D25" s="1">
        <v>1.0</v>
      </c>
      <c r="E25" s="1">
        <v>1.0</v>
      </c>
      <c r="F25" s="1">
        <v>1.0</v>
      </c>
      <c r="G25" s="1">
        <v>2.0</v>
      </c>
      <c r="H25" s="1">
        <v>5.0</v>
      </c>
      <c r="I25" s="1">
        <v>5.0</v>
      </c>
      <c r="J25" s="1">
        <v>6.0</v>
      </c>
      <c r="K25" s="1">
        <v>4.0</v>
      </c>
      <c r="L25" s="2"/>
      <c r="M25" s="2"/>
      <c r="N25" s="2"/>
      <c r="O25" s="2"/>
      <c r="P25" s="2"/>
      <c r="Q25" s="2"/>
      <c r="R25" s="2"/>
      <c r="S25" s="2"/>
      <c r="T25" s="2"/>
      <c r="U25" s="2"/>
      <c r="V25" s="2"/>
      <c r="W25" s="2"/>
      <c r="X25" s="2"/>
      <c r="Y25" s="2"/>
      <c r="Z25" s="2"/>
    </row>
    <row r="26" ht="15.75" customHeight="1">
      <c r="A26" s="1" t="s">
        <v>85</v>
      </c>
      <c r="B26" s="1">
        <v>17.0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32.0</v>
      </c>
      <c r="C27" s="1">
        <v>30.0</v>
      </c>
      <c r="D27" s="1">
        <v>30.0</v>
      </c>
      <c r="E27" s="1">
        <v>0.0</v>
      </c>
      <c r="F27" s="1">
        <v>68.0</v>
      </c>
      <c r="G27" s="1">
        <v>58.0</v>
      </c>
      <c r="H27" s="1">
        <v>53.0</v>
      </c>
      <c r="I27" s="1">
        <v>59.0</v>
      </c>
      <c r="J27" s="1">
        <v>90.0</v>
      </c>
      <c r="K27" s="1">
        <v>6.0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22.0</v>
      </c>
      <c r="H28" s="1">
        <v>24.0</v>
      </c>
      <c r="I28" s="1">
        <v>30.0</v>
      </c>
      <c r="J28" s="1">
        <v>68.0</v>
      </c>
      <c r="K28" s="1">
        <v>23.0</v>
      </c>
      <c r="L28" s="2"/>
      <c r="M28" s="2"/>
      <c r="N28" s="2"/>
      <c r="O28" s="2"/>
      <c r="P28" s="2"/>
      <c r="Q28" s="2"/>
      <c r="R28" s="2"/>
      <c r="S28" s="2"/>
      <c r="T28" s="2"/>
      <c r="U28" s="2"/>
      <c r="V28" s="2"/>
      <c r="W28" s="2"/>
      <c r="X28" s="2"/>
      <c r="Y28" s="2"/>
      <c r="Z28" s="2"/>
    </row>
    <row r="29" ht="15.75" customHeight="1">
      <c r="A29" s="1" t="s">
        <v>88</v>
      </c>
      <c r="B29" s="1">
        <v>0.0</v>
      </c>
      <c r="C29" s="1">
        <v>0.0</v>
      </c>
      <c r="D29" s="1">
        <v>0.0</v>
      </c>
      <c r="E29" s="1">
        <v>2.0</v>
      </c>
      <c r="F29" s="1">
        <v>8.0</v>
      </c>
      <c r="G29" s="1">
        <v>0.0</v>
      </c>
      <c r="H29" s="1">
        <v>27.0</v>
      </c>
      <c r="I29" s="1">
        <v>11.0</v>
      </c>
      <c r="J29" s="1">
        <v>83.0</v>
      </c>
      <c r="K29" s="1">
        <v>72.0</v>
      </c>
      <c r="L29" s="2"/>
      <c r="M29" s="2"/>
      <c r="N29" s="2"/>
      <c r="O29" s="2"/>
      <c r="P29" s="2"/>
      <c r="Q29" s="2"/>
      <c r="R29" s="2"/>
      <c r="S29" s="2"/>
      <c r="T29" s="2"/>
      <c r="U29" s="2"/>
      <c r="V29" s="2"/>
      <c r="W29" s="2"/>
      <c r="X29" s="2"/>
      <c r="Y29" s="2"/>
      <c r="Z29" s="2"/>
    </row>
    <row r="30" ht="15.75" customHeight="1">
      <c r="A30" s="1" t="s">
        <v>89</v>
      </c>
      <c r="B30" s="1">
        <v>0.0</v>
      </c>
      <c r="C30" s="1">
        <v>0.0</v>
      </c>
      <c r="D30" s="1">
        <v>0.0</v>
      </c>
      <c r="E30" s="1">
        <v>21.0</v>
      </c>
      <c r="F30" s="1">
        <v>0.0</v>
      </c>
      <c r="G30" s="1">
        <v>0.0</v>
      </c>
      <c r="H30" s="1">
        <v>0.0</v>
      </c>
      <c r="I30" s="1">
        <v>0.0</v>
      </c>
      <c r="J30" s="1">
        <v>3.0</v>
      </c>
      <c r="K30" s="1">
        <v>8.0</v>
      </c>
      <c r="L30" s="2"/>
      <c r="M30" s="2"/>
      <c r="N30" s="2"/>
      <c r="O30" s="2"/>
      <c r="P30" s="2"/>
      <c r="Q30" s="2"/>
      <c r="R30" s="2"/>
      <c r="S30" s="2"/>
      <c r="T30" s="2"/>
      <c r="U30" s="2"/>
      <c r="V30" s="2"/>
      <c r="W30" s="2"/>
      <c r="X30" s="2"/>
      <c r="Y30" s="2"/>
      <c r="Z30" s="2"/>
    </row>
    <row r="31" ht="15.75" customHeight="1">
      <c r="A31" s="1" t="s">
        <v>90</v>
      </c>
      <c r="B31" s="1">
        <v>2.0</v>
      </c>
      <c r="C31" s="1">
        <v>3.0</v>
      </c>
      <c r="D31" s="1">
        <v>3.0</v>
      </c>
      <c r="E31" s="1">
        <v>4.0</v>
      </c>
      <c r="F31" s="1">
        <v>5.0</v>
      </c>
      <c r="G31" s="1">
        <v>5.0</v>
      </c>
      <c r="H31" s="1">
        <v>7.0</v>
      </c>
      <c r="I31" s="1">
        <v>8.0</v>
      </c>
      <c r="J31" s="1">
        <v>13.0</v>
      </c>
      <c r="K31" s="1">
        <v>25.0</v>
      </c>
      <c r="L31" s="2"/>
      <c r="M31" s="2"/>
      <c r="N31" s="2"/>
      <c r="O31" s="2"/>
      <c r="P31" s="2"/>
      <c r="Q31" s="2"/>
      <c r="R31" s="2"/>
      <c r="S31" s="2"/>
      <c r="T31" s="2"/>
      <c r="U31" s="2"/>
      <c r="V31" s="2"/>
      <c r="W31" s="2"/>
      <c r="X31" s="2"/>
      <c r="Y31" s="2"/>
      <c r="Z31" s="2"/>
    </row>
    <row r="32" ht="15.75" customHeight="1">
      <c r="A32" s="1" t="s">
        <v>91</v>
      </c>
      <c r="B32" s="1">
        <v>60.0</v>
      </c>
      <c r="C32" s="1">
        <v>30.0</v>
      </c>
      <c r="D32" s="1">
        <v>0.0</v>
      </c>
      <c r="E32" s="1">
        <v>0.0</v>
      </c>
      <c r="F32" s="1">
        <v>84.0</v>
      </c>
      <c r="G32" s="1">
        <v>29.0</v>
      </c>
      <c r="H32" s="1">
        <v>0.0</v>
      </c>
      <c r="I32" s="1">
        <v>0.0</v>
      </c>
      <c r="J32" s="1">
        <v>3.0</v>
      </c>
      <c r="K32" s="1">
        <v>8.0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38.0</v>
      </c>
      <c r="H33" s="1">
        <v>0.0</v>
      </c>
      <c r="I33" s="1">
        <v>1.0</v>
      </c>
      <c r="J33" s="1">
        <v>2.0</v>
      </c>
      <c r="K33" s="1">
        <v>1.0</v>
      </c>
      <c r="L33" s="2"/>
      <c r="M33" s="2"/>
      <c r="N33" s="2"/>
      <c r="O33" s="2"/>
      <c r="P33" s="2"/>
      <c r="Q33" s="2"/>
      <c r="R33" s="2"/>
      <c r="S33" s="2"/>
      <c r="T33" s="2"/>
      <c r="U33" s="2"/>
      <c r="V33" s="2"/>
      <c r="W33" s="2"/>
      <c r="X33" s="2"/>
      <c r="Y33" s="2"/>
      <c r="Z33" s="2"/>
    </row>
    <row r="34" ht="15.75" customHeight="1">
      <c r="A34" s="1" t="s">
        <v>93</v>
      </c>
      <c r="B34" s="1">
        <v>3.0</v>
      </c>
      <c r="C34" s="1">
        <v>3.0</v>
      </c>
      <c r="D34" s="1">
        <v>5.0</v>
      </c>
      <c r="E34" s="1">
        <v>0.0</v>
      </c>
      <c r="F34" s="1">
        <v>0.0</v>
      </c>
      <c r="G34" s="1">
        <v>44.0</v>
      </c>
      <c r="H34" s="1">
        <v>24.0</v>
      </c>
      <c r="I34" s="1">
        <v>2.0</v>
      </c>
      <c r="J34" s="1">
        <v>51.0</v>
      </c>
      <c r="K34" s="1">
        <v>1.0</v>
      </c>
      <c r="L34" s="2"/>
      <c r="M34" s="2"/>
      <c r="N34" s="2"/>
      <c r="O34" s="2"/>
      <c r="P34" s="2"/>
      <c r="Q34" s="2"/>
      <c r="R34" s="2"/>
      <c r="S34" s="2"/>
      <c r="T34" s="2"/>
      <c r="U34" s="2"/>
      <c r="V34" s="2"/>
      <c r="W34" s="2"/>
      <c r="X34" s="2"/>
      <c r="Y34" s="2"/>
      <c r="Z34" s="2"/>
    </row>
    <row r="35" ht="15.75" customHeight="1">
      <c r="A35" s="1" t="s">
        <v>94</v>
      </c>
      <c r="B35" s="1">
        <v>6.0</v>
      </c>
      <c r="C35" s="1">
        <v>6.0</v>
      </c>
      <c r="D35" s="1">
        <v>3.0</v>
      </c>
      <c r="E35" s="1">
        <v>4.0</v>
      </c>
      <c r="F35" s="1">
        <v>6.0</v>
      </c>
      <c r="G35" s="1">
        <v>6.0</v>
      </c>
      <c r="H35" s="1">
        <v>7.0</v>
      </c>
      <c r="I35" s="1">
        <v>9.0</v>
      </c>
      <c r="J35" s="1">
        <v>18.0</v>
      </c>
      <c r="K35" s="1">
        <v>35.0</v>
      </c>
      <c r="L35" s="2"/>
      <c r="M35" s="2"/>
      <c r="N35" s="2"/>
      <c r="O35" s="2"/>
      <c r="P35" s="2"/>
      <c r="Q35" s="2"/>
      <c r="R35" s="2"/>
      <c r="S35" s="2"/>
      <c r="T35" s="2"/>
      <c r="U35" s="2"/>
      <c r="V35" s="2"/>
      <c r="W35" s="2"/>
      <c r="X35" s="2"/>
      <c r="Y35" s="2"/>
      <c r="Z35" s="2"/>
    </row>
    <row r="36" ht="15.75" customHeight="1">
      <c r="A36" s="1" t="s">
        <v>95</v>
      </c>
      <c r="B36" s="1">
        <v>641.0</v>
      </c>
      <c r="C36" s="1">
        <v>710.0</v>
      </c>
      <c r="D36" s="1">
        <v>907.0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70.0</v>
      </c>
      <c r="C37" s="1">
        <v>78.0</v>
      </c>
      <c r="D37" s="1">
        <v>102.0</v>
      </c>
      <c r="E37" s="1">
        <v>167.0</v>
      </c>
      <c r="F37" s="1">
        <v>170.0</v>
      </c>
      <c r="G37" s="1">
        <v>188.0</v>
      </c>
      <c r="H37" s="1">
        <v>189.0</v>
      </c>
      <c r="I37" s="1">
        <v>244.0</v>
      </c>
      <c r="J37" s="1">
        <v>334.0</v>
      </c>
      <c r="K37" s="1">
        <v>370.0</v>
      </c>
      <c r="L37" s="2"/>
      <c r="M37" s="2"/>
      <c r="N37" s="2"/>
      <c r="O37" s="2"/>
      <c r="P37" s="2"/>
      <c r="Q37" s="2"/>
      <c r="R37" s="2"/>
      <c r="S37" s="2"/>
      <c r="T37" s="2"/>
      <c r="U37" s="2"/>
      <c r="V37" s="2"/>
      <c r="W37" s="2"/>
      <c r="X37" s="2"/>
      <c r="Y37" s="2"/>
      <c r="Z37" s="2"/>
    </row>
    <row r="38" ht="15.75" customHeight="1">
      <c r="A38" s="1" t="s">
        <v>97</v>
      </c>
      <c r="B38" s="1">
        <v>-55.0</v>
      </c>
      <c r="C38" s="1">
        <v>-66.0</v>
      </c>
      <c r="D38" s="1">
        <v>-78.0</v>
      </c>
      <c r="E38" s="1">
        <v>-91.0</v>
      </c>
      <c r="F38" s="1">
        <v>-99.0</v>
      </c>
      <c r="G38" s="1">
        <v>-126.0</v>
      </c>
      <c r="H38" s="1">
        <v>-145.0</v>
      </c>
      <c r="I38" s="1">
        <v>-178.0</v>
      </c>
      <c r="J38" s="1">
        <v>-238.0</v>
      </c>
      <c r="K38" s="1">
        <v>-379.0</v>
      </c>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2.0</v>
      </c>
      <c r="G39" s="1">
        <v>0.0</v>
      </c>
      <c r="H39" s="1">
        <v>7.0</v>
      </c>
      <c r="I39" s="1">
        <v>-16.0</v>
      </c>
      <c r="J39" s="1">
        <v>-11.0</v>
      </c>
      <c r="K39" s="1">
        <v>0.0</v>
      </c>
      <c r="L39" s="2"/>
      <c r="M39" s="2"/>
      <c r="N39" s="2"/>
      <c r="O39" s="2"/>
      <c r="P39" s="2"/>
      <c r="Q39" s="2"/>
      <c r="R39" s="2"/>
      <c r="S39" s="2"/>
      <c r="T39" s="2"/>
      <c r="U39" s="2"/>
      <c r="V39" s="2"/>
      <c r="W39" s="2"/>
      <c r="X39" s="2"/>
      <c r="Y39" s="2"/>
      <c r="Z39" s="2"/>
    </row>
    <row r="40" ht="15.75" customHeight="1">
      <c r="A40" s="1" t="s">
        <v>99</v>
      </c>
      <c r="B40" s="1">
        <v>15.0</v>
      </c>
      <c r="C40" s="1">
        <v>11.0</v>
      </c>
      <c r="D40" s="1">
        <v>24.0</v>
      </c>
      <c r="E40" s="1">
        <v>75.0</v>
      </c>
      <c r="F40" s="1">
        <v>71.0</v>
      </c>
      <c r="G40" s="1">
        <v>62.0</v>
      </c>
      <c r="H40" s="1">
        <v>44.0</v>
      </c>
      <c r="I40" s="1">
        <v>66.0</v>
      </c>
      <c r="J40" s="1">
        <v>95.0</v>
      </c>
      <c r="K40" s="1">
        <v>-8.0</v>
      </c>
      <c r="L40" s="2"/>
      <c r="M40" s="2"/>
      <c r="N40" s="2"/>
      <c r="O40" s="2"/>
      <c r="P40" s="2"/>
      <c r="Q40" s="2"/>
      <c r="R40" s="2"/>
      <c r="S40" s="2"/>
      <c r="T40" s="2"/>
      <c r="U40" s="2"/>
      <c r="V40" s="2"/>
      <c r="W40" s="2"/>
      <c r="X40" s="2"/>
      <c r="Y40" s="2"/>
      <c r="Z40" s="2"/>
    </row>
    <row r="41" ht="15.75" customHeight="1">
      <c r="A41" s="1" t="s">
        <v>100</v>
      </c>
      <c r="B41" s="1">
        <v>15.0</v>
      </c>
      <c r="C41" s="1">
        <v>11.0</v>
      </c>
      <c r="D41" s="1">
        <v>24.0</v>
      </c>
      <c r="E41" s="1">
        <v>75.0</v>
      </c>
      <c r="F41" s="1">
        <v>71.0</v>
      </c>
      <c r="G41" s="1">
        <v>62.0</v>
      </c>
      <c r="H41" s="1">
        <v>44.0</v>
      </c>
      <c r="I41" s="1">
        <v>66.0</v>
      </c>
      <c r="J41" s="1">
        <v>95.0</v>
      </c>
      <c r="K41" s="1">
        <v>-8.0</v>
      </c>
      <c r="L41" s="2"/>
      <c r="M41" s="2"/>
      <c r="N41" s="2"/>
      <c r="O41" s="2"/>
      <c r="P41" s="2"/>
      <c r="Q41" s="2"/>
      <c r="R41" s="2"/>
      <c r="S41" s="2"/>
      <c r="T41" s="2"/>
      <c r="U41" s="2"/>
      <c r="V41" s="2"/>
      <c r="W41" s="2"/>
      <c r="X41" s="2"/>
      <c r="Y41" s="2"/>
      <c r="Z41" s="2"/>
    </row>
    <row r="42" ht="15.75" customHeight="1">
      <c r="A42" s="1" t="s">
        <v>101</v>
      </c>
      <c r="B42" s="1">
        <v>21.0</v>
      </c>
      <c r="C42" s="1">
        <v>18.0</v>
      </c>
      <c r="D42" s="1">
        <v>27.0</v>
      </c>
      <c r="E42" s="1">
        <v>79.0</v>
      </c>
      <c r="F42" s="1">
        <v>77.0</v>
      </c>
      <c r="G42" s="1">
        <v>68.0</v>
      </c>
      <c r="H42" s="1">
        <v>51.0</v>
      </c>
      <c r="I42" s="1">
        <v>75.0</v>
      </c>
      <c r="J42" s="1">
        <v>115.0</v>
      </c>
      <c r="K42" s="1">
        <v>27.0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26.0</v>
      </c>
      <c r="C44" s="1">
        <v>31.0</v>
      </c>
      <c r="D44" s="1">
        <v>37.0</v>
      </c>
      <c r="E44" s="1">
        <v>51.0</v>
      </c>
      <c r="F44" s="1">
        <v>51.0</v>
      </c>
      <c r="G44" s="1">
        <v>57.0</v>
      </c>
      <c r="H44" s="1">
        <v>62.0</v>
      </c>
      <c r="I44" s="1">
        <v>67.0</v>
      </c>
      <c r="J44" s="1">
        <v>89.0</v>
      </c>
      <c r="K44" s="1">
        <v>3.0</v>
      </c>
      <c r="L44" s="2"/>
      <c r="M44" s="2"/>
      <c r="N44" s="2"/>
      <c r="O44" s="2"/>
      <c r="P44" s="2"/>
      <c r="Q44" s="2"/>
      <c r="R44" s="2"/>
      <c r="S44" s="2"/>
      <c r="T44" s="2"/>
      <c r="U44" s="2"/>
      <c r="V44" s="2"/>
      <c r="W44" s="2"/>
      <c r="X44" s="2"/>
      <c r="Y44" s="2"/>
      <c r="Z44" s="2"/>
    </row>
    <row r="45" ht="15.75" customHeight="1">
      <c r="A45" s="1" t="s">
        <v>103</v>
      </c>
      <c r="B45" s="1">
        <v>26.0</v>
      </c>
      <c r="C45" s="1">
        <v>29.0</v>
      </c>
      <c r="D45" s="1">
        <v>37.0</v>
      </c>
      <c r="E45" s="1">
        <v>51.0</v>
      </c>
      <c r="F45" s="1">
        <v>51.0</v>
      </c>
      <c r="G45" s="1">
        <v>57.0</v>
      </c>
      <c r="H45" s="1">
        <v>57.0</v>
      </c>
      <c r="I45" s="1">
        <v>67.0</v>
      </c>
      <c r="J45" s="1">
        <v>89.0</v>
      </c>
      <c r="K45" s="1">
        <v>2.0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8.0</v>
      </c>
      <c r="C47" s="1">
        <v>4.0</v>
      </c>
      <c r="D47" s="1">
        <v>16.0</v>
      </c>
      <c r="E47" s="1">
        <v>67.0</v>
      </c>
      <c r="F47" s="1">
        <v>61.0</v>
      </c>
      <c r="G47" s="1">
        <v>53.0</v>
      </c>
      <c r="H47" s="1">
        <v>35.0</v>
      </c>
      <c r="I47" s="1">
        <v>58.0</v>
      </c>
      <c r="J47" s="1">
        <v>45.0</v>
      </c>
      <c r="K47" s="1">
        <v>-14.0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1.0</v>
      </c>
      <c r="C49" s="1">
        <v>61.0</v>
      </c>
      <c r="D49" s="1">
        <v>30.0</v>
      </c>
      <c r="E49" s="1" t="s">
        <v>128</v>
      </c>
      <c r="F49" s="1">
        <v>1.0</v>
      </c>
      <c r="G49" s="1">
        <v>1.0</v>
      </c>
      <c r="H49" s="1">
        <v>78.0</v>
      </c>
      <c r="I49" s="1">
        <v>2.0</v>
      </c>
      <c r="J49" s="1">
        <v>6.0</v>
      </c>
      <c r="K49" s="1">
        <v>16.0</v>
      </c>
      <c r="L49" s="2"/>
      <c r="M49" s="2"/>
      <c r="N49" s="2"/>
      <c r="O49" s="2"/>
      <c r="P49" s="2"/>
      <c r="Q49" s="2"/>
      <c r="R49" s="2"/>
      <c r="S49" s="2"/>
      <c r="T49" s="2"/>
      <c r="U49" s="2"/>
      <c r="V49" s="2"/>
      <c r="W49" s="2"/>
      <c r="X49" s="2"/>
      <c r="Y49" s="2"/>
      <c r="Z49" s="2"/>
    </row>
    <row r="50" ht="15.75" customHeight="1">
      <c r="A50" s="1" t="s">
        <v>129</v>
      </c>
      <c r="B50" s="1">
        <v>-5.0</v>
      </c>
      <c r="C50" s="1">
        <v>-3.0</v>
      </c>
      <c r="D50" s="1">
        <v>-13.0</v>
      </c>
      <c r="E50" s="1">
        <v>-62.0</v>
      </c>
      <c r="F50" s="1">
        <v>-54.0</v>
      </c>
      <c r="G50" s="1">
        <v>-37.0</v>
      </c>
      <c r="H50" s="1">
        <v>-21.0</v>
      </c>
      <c r="I50" s="1">
        <v>-46.0</v>
      </c>
      <c r="J50" s="1">
        <v>-14.0</v>
      </c>
      <c r="K50" s="1">
        <v>14.0</v>
      </c>
      <c r="L50" s="2"/>
      <c r="M50" s="2"/>
      <c r="N50" s="2"/>
      <c r="O50" s="2"/>
      <c r="P50" s="2"/>
      <c r="Q50" s="2"/>
      <c r="R50" s="2"/>
      <c r="S50" s="2"/>
      <c r="T50" s="2"/>
      <c r="U50" s="2"/>
      <c r="V50" s="2"/>
      <c r="W50" s="2"/>
      <c r="X50" s="2"/>
      <c r="Y50" s="2"/>
      <c r="Z50" s="2"/>
    </row>
    <row r="51" ht="15.75" customHeight="1">
      <c r="A51" s="1" t="s">
        <v>130</v>
      </c>
      <c r="B51" s="1">
        <v>78.0</v>
      </c>
      <c r="C51" s="1">
        <v>1.0</v>
      </c>
      <c r="D51" s="1">
        <v>1.0</v>
      </c>
      <c r="E51" s="1">
        <v>1.0</v>
      </c>
      <c r="F51" s="1">
        <v>1.0</v>
      </c>
      <c r="G51" s="1">
        <v>2.0</v>
      </c>
      <c r="H51" s="1">
        <v>2.0</v>
      </c>
      <c r="I51" s="1">
        <v>2.0</v>
      </c>
      <c r="J51" s="1">
        <v>7.0</v>
      </c>
      <c r="K51" s="1">
        <v>3.0</v>
      </c>
      <c r="L51" s="2"/>
      <c r="M51" s="2"/>
      <c r="N51" s="2"/>
      <c r="O51" s="2"/>
      <c r="P51" s="2"/>
      <c r="Q51" s="2"/>
      <c r="R51" s="2"/>
      <c r="S51" s="2"/>
      <c r="T51" s="2"/>
      <c r="U51" s="2"/>
      <c r="V51" s="2"/>
      <c r="W51" s="2"/>
      <c r="X51" s="2"/>
      <c r="Y51" s="2"/>
      <c r="Z51" s="2"/>
    </row>
    <row r="52" ht="15.75" customHeight="1">
      <c r="A52" s="1" t="s">
        <v>131</v>
      </c>
      <c r="B52" s="1">
        <v>1.0</v>
      </c>
      <c r="C52" s="1">
        <v>1.0</v>
      </c>
      <c r="D52" s="1">
        <v>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132</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133</v>
      </c>
      <c r="B54" s="1">
        <v>1.0</v>
      </c>
      <c r="C54" s="1">
        <v>2.0</v>
      </c>
      <c r="D54" s="1">
        <v>3.0</v>
      </c>
      <c r="E54" s="1">
        <v>3.0</v>
      </c>
      <c r="F54" s="1">
        <v>2.0</v>
      </c>
      <c r="G54" s="1">
        <v>2.0</v>
      </c>
      <c r="H54" s="1">
        <v>1.0</v>
      </c>
      <c r="I54" s="1">
        <v>2.0</v>
      </c>
      <c r="J54" s="1">
        <v>8.0</v>
      </c>
      <c r="K54" s="1">
        <v>3.0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0.0</v>
      </c>
      <c r="I55" s="1">
        <v>0.0</v>
      </c>
      <c r="J55" s="1">
        <v>44.0</v>
      </c>
      <c r="K55" s="1">
        <v>0.0</v>
      </c>
      <c r="L55" s="2"/>
      <c r="M55" s="2"/>
      <c r="N55" s="2"/>
      <c r="O55" s="2"/>
      <c r="P55" s="2"/>
      <c r="Q55" s="2"/>
      <c r="R55" s="2"/>
      <c r="S55" s="2"/>
      <c r="T55" s="2"/>
      <c r="U55" s="2"/>
      <c r="V55" s="2"/>
      <c r="W55" s="2"/>
      <c r="X55" s="2"/>
      <c r="Y55" s="2"/>
      <c r="Z55" s="2"/>
    </row>
    <row r="56" ht="15.75" customHeight="1">
      <c r="A56" s="1" t="s">
        <v>135</v>
      </c>
      <c r="B56" s="1">
        <v>15.0</v>
      </c>
      <c r="C56" s="1">
        <v>34.0</v>
      </c>
      <c r="D56" s="1">
        <v>34.0</v>
      </c>
      <c r="E56" s="1">
        <v>28.0</v>
      </c>
      <c r="F56" s="1">
        <v>15.0</v>
      </c>
      <c r="G56" s="1">
        <v>10.0</v>
      </c>
      <c r="H56" s="1">
        <v>17.0</v>
      </c>
      <c r="I56" s="1">
        <v>25.0</v>
      </c>
      <c r="J56" s="1">
        <v>82.0</v>
      </c>
      <c r="K56" s="1">
        <v>76.0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1.0</v>
      </c>
      <c r="J57" s="1">
        <v>1.0</v>
      </c>
      <c r="K57" s="1">
        <v>0.0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30.0</v>
      </c>
      <c r="J58" s="1">
        <v>33.0</v>
      </c>
      <c r="K58" s="1">
        <v>0.0</v>
      </c>
      <c r="L58" s="2"/>
      <c r="M58" s="2"/>
      <c r="N58" s="2"/>
      <c r="O58" s="2"/>
      <c r="P58" s="2"/>
      <c r="Q58" s="2"/>
      <c r="R58" s="2"/>
      <c r="S58" s="2"/>
      <c r="T58" s="2"/>
      <c r="U58" s="2"/>
      <c r="V58" s="2"/>
      <c r="W58" s="2"/>
      <c r="X58" s="2"/>
      <c r="Y58" s="2"/>
      <c r="Z58" s="2"/>
    </row>
    <row r="59" ht="15.75" customHeight="1">
      <c r="A59" s="1" t="s">
        <v>138</v>
      </c>
      <c r="B59" s="1">
        <v>3.0</v>
      </c>
      <c r="C59" s="1">
        <v>3.0</v>
      </c>
      <c r="D59" s="1">
        <v>3.0</v>
      </c>
      <c r="E59" s="1">
        <v>4.0</v>
      </c>
      <c r="F59" s="1">
        <v>4.0</v>
      </c>
      <c r="G59" s="1">
        <v>5.0</v>
      </c>
      <c r="H59" s="1">
        <v>5.0</v>
      </c>
      <c r="I59" s="1">
        <v>5.0</v>
      </c>
      <c r="J59" s="1">
        <v>12.0</v>
      </c>
      <c r="K59" s="1">
        <v>7.0</v>
      </c>
      <c r="L59" s="2"/>
      <c r="M59" s="2"/>
      <c r="N59" s="2"/>
      <c r="O59" s="2"/>
      <c r="P59" s="2"/>
      <c r="Q59" s="2"/>
      <c r="R59" s="2"/>
      <c r="S59" s="2"/>
      <c r="T59" s="2"/>
      <c r="U59" s="2"/>
      <c r="V59" s="2"/>
      <c r="W59" s="2"/>
      <c r="X59" s="2"/>
      <c r="Y59" s="2"/>
      <c r="Z59" s="2"/>
    </row>
    <row r="60" ht="15.75" customHeight="1">
      <c r="A60" s="1" t="s">
        <v>139</v>
      </c>
      <c r="B60" s="1">
        <v>23.0</v>
      </c>
      <c r="C60" s="1">
        <v>39.0</v>
      </c>
      <c r="D60" s="1">
        <v>46.0</v>
      </c>
      <c r="E60" s="1">
        <v>79.0</v>
      </c>
      <c r="F60" s="1">
        <v>82.0</v>
      </c>
      <c r="G60" s="1">
        <v>67.0</v>
      </c>
      <c r="H60" s="1">
        <v>67.0</v>
      </c>
      <c r="I60" s="1">
        <v>76.0</v>
      </c>
      <c r="J60" s="1">
        <v>198.0</v>
      </c>
      <c r="K60" s="1">
        <v>64.0</v>
      </c>
      <c r="L60" s="2"/>
      <c r="M60" s="2"/>
      <c r="N60" s="2"/>
      <c r="O60" s="2"/>
      <c r="P60" s="2"/>
      <c r="Q60" s="2"/>
      <c r="R60" s="2"/>
      <c r="S60" s="2"/>
      <c r="T60" s="2"/>
      <c r="U60" s="2"/>
      <c r="V60" s="2"/>
      <c r="W60" s="2"/>
      <c r="X60" s="2"/>
      <c r="Y60" s="2"/>
      <c r="Z60" s="2"/>
    </row>
    <row r="61" ht="15.75" customHeight="1">
      <c r="A61" s="1" t="s">
        <v>140</v>
      </c>
      <c r="B61" s="1">
        <v>0.0</v>
      </c>
      <c r="C61" s="1">
        <v>1.0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52.0</v>
      </c>
      <c r="C2" s="1">
        <v>8.0</v>
      </c>
      <c r="D2" s="1">
        <v>12.0</v>
      </c>
      <c r="E2" s="1">
        <v>16.0</v>
      </c>
      <c r="F2" s="1">
        <v>26.0</v>
      </c>
      <c r="G2" s="1">
        <v>25.0</v>
      </c>
      <c r="H2" s="1">
        <v>28.0</v>
      </c>
      <c r="I2" s="1">
        <v>30.0</v>
      </c>
      <c r="J2" s="1">
        <v>62.0</v>
      </c>
      <c r="K2" s="1">
        <v>21.0</v>
      </c>
      <c r="L2" s="2"/>
      <c r="M2" s="2"/>
      <c r="N2" s="2"/>
      <c r="O2" s="2"/>
      <c r="P2" s="2"/>
      <c r="Q2" s="2"/>
      <c r="R2" s="2"/>
      <c r="S2" s="2"/>
      <c r="T2" s="2"/>
      <c r="U2" s="2"/>
      <c r="V2" s="2"/>
      <c r="W2" s="2"/>
      <c r="X2" s="2"/>
      <c r="Y2" s="2"/>
      <c r="Z2" s="2"/>
    </row>
    <row r="3">
      <c r="A3" s="1" t="s">
        <v>142</v>
      </c>
      <c r="B3" s="1">
        <v>52.0</v>
      </c>
      <c r="C3" s="1">
        <v>8.0</v>
      </c>
      <c r="D3" s="1">
        <v>12.0</v>
      </c>
      <c r="E3" s="1">
        <v>16.0</v>
      </c>
      <c r="F3" s="1">
        <v>26.0</v>
      </c>
      <c r="G3" s="1">
        <v>25.0</v>
      </c>
      <c r="H3" s="1">
        <v>28.0</v>
      </c>
      <c r="I3" s="1">
        <v>30.0</v>
      </c>
      <c r="J3" s="1">
        <v>62.0</v>
      </c>
      <c r="K3" s="1">
        <v>21.0</v>
      </c>
      <c r="L3" s="2"/>
      <c r="M3" s="2"/>
      <c r="N3" s="2"/>
      <c r="O3" s="2"/>
      <c r="P3" s="2"/>
      <c r="Q3" s="2"/>
      <c r="R3" s="2"/>
      <c r="S3" s="2"/>
      <c r="T3" s="2"/>
      <c r="U3" s="2"/>
      <c r="V3" s="2"/>
      <c r="W3" s="2"/>
      <c r="X3" s="2"/>
      <c r="Y3" s="2"/>
      <c r="Z3" s="2"/>
    </row>
    <row r="4">
      <c r="A4" s="1" t="s">
        <v>143</v>
      </c>
      <c r="B4" s="1">
        <v>49.0</v>
      </c>
      <c r="C4" s="1">
        <v>9.0</v>
      </c>
      <c r="D4" s="1">
        <v>12.0</v>
      </c>
      <c r="E4" s="1">
        <v>17.0</v>
      </c>
      <c r="F4" s="1">
        <v>25.0</v>
      </c>
      <c r="G4" s="1">
        <v>25.0</v>
      </c>
      <c r="H4" s="1">
        <v>26.0</v>
      </c>
      <c r="I4" s="1">
        <v>28.0</v>
      </c>
      <c r="J4" s="1">
        <v>59.0</v>
      </c>
      <c r="K4" s="1">
        <v>30.0</v>
      </c>
      <c r="L4" s="2"/>
      <c r="M4" s="2"/>
      <c r="N4" s="2"/>
      <c r="O4" s="2"/>
      <c r="P4" s="2"/>
      <c r="Q4" s="2"/>
      <c r="R4" s="2"/>
      <c r="S4" s="2"/>
      <c r="T4" s="2"/>
      <c r="U4" s="2"/>
      <c r="V4" s="2"/>
      <c r="W4" s="2"/>
      <c r="X4" s="2"/>
      <c r="Y4" s="2"/>
      <c r="Z4" s="2"/>
    </row>
    <row r="5">
      <c r="A5" s="1" t="s">
        <v>144</v>
      </c>
      <c r="B5" s="1">
        <v>3.0</v>
      </c>
      <c r="C5" s="1">
        <v>-58.0</v>
      </c>
      <c r="D5" s="1">
        <v>-43.0</v>
      </c>
      <c r="E5" s="1">
        <v>-70.0</v>
      </c>
      <c r="F5" s="1">
        <v>89.0</v>
      </c>
      <c r="G5" s="1">
        <v>1.0</v>
      </c>
      <c r="H5" s="1">
        <v>1.0</v>
      </c>
      <c r="I5" s="1">
        <v>2.0</v>
      </c>
      <c r="J5" s="1">
        <v>2.0</v>
      </c>
      <c r="K5" s="1">
        <v>-8.0</v>
      </c>
      <c r="L5" s="2"/>
      <c r="M5" s="2"/>
      <c r="N5" s="2"/>
      <c r="O5" s="2"/>
      <c r="P5" s="2"/>
      <c r="Q5" s="2"/>
      <c r="R5" s="2"/>
      <c r="S5" s="2"/>
      <c r="T5" s="2"/>
      <c r="U5" s="2"/>
      <c r="V5" s="2"/>
      <c r="W5" s="2"/>
      <c r="X5" s="2"/>
      <c r="Y5" s="2"/>
      <c r="Z5" s="2"/>
    </row>
    <row r="6">
      <c r="A6" s="1" t="s">
        <v>145</v>
      </c>
      <c r="B6" s="1">
        <v>8.0</v>
      </c>
      <c r="C6" s="1">
        <v>9.0</v>
      </c>
      <c r="D6" s="1">
        <v>7.0</v>
      </c>
      <c r="E6" s="1">
        <v>8.0</v>
      </c>
      <c r="F6" s="1">
        <v>8.0</v>
      </c>
      <c r="G6" s="1">
        <v>12.0</v>
      </c>
      <c r="H6" s="1">
        <v>14.0</v>
      </c>
      <c r="I6" s="1">
        <v>25.0</v>
      </c>
      <c r="J6" s="1">
        <v>44.0</v>
      </c>
      <c r="K6" s="1">
        <v>31.0</v>
      </c>
      <c r="L6" s="2"/>
      <c r="M6" s="2"/>
      <c r="N6" s="2"/>
      <c r="O6" s="2"/>
      <c r="P6" s="2"/>
      <c r="Q6" s="2"/>
      <c r="R6" s="2"/>
      <c r="S6" s="2"/>
      <c r="T6" s="2"/>
      <c r="U6" s="2"/>
      <c r="V6" s="2"/>
      <c r="W6" s="2"/>
      <c r="X6" s="2"/>
      <c r="Y6" s="2"/>
      <c r="Z6" s="2"/>
    </row>
    <row r="7">
      <c r="A7" s="1" t="s">
        <v>146</v>
      </c>
      <c r="B7" s="1">
        <v>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147</v>
      </c>
      <c r="B8" s="1">
        <v>1.0</v>
      </c>
      <c r="C8" s="1">
        <v>1.0</v>
      </c>
      <c r="D8" s="1">
        <v>2.0</v>
      </c>
      <c r="E8" s="1">
        <v>3.0</v>
      </c>
      <c r="F8" s="1">
        <v>14.0</v>
      </c>
      <c r="G8" s="1">
        <v>8.0</v>
      </c>
      <c r="H8" s="1">
        <v>4.0</v>
      </c>
      <c r="I8" s="1">
        <v>3.0</v>
      </c>
      <c r="J8" s="1">
        <v>6.0</v>
      </c>
      <c r="K8" s="1">
        <v>2.0</v>
      </c>
      <c r="L8" s="2"/>
      <c r="M8" s="2"/>
      <c r="N8" s="2"/>
      <c r="O8" s="2"/>
      <c r="P8" s="2"/>
      <c r="Q8" s="2"/>
      <c r="R8" s="2"/>
      <c r="S8" s="2"/>
      <c r="T8" s="2"/>
      <c r="U8" s="2"/>
      <c r="V8" s="2"/>
      <c r="W8" s="2"/>
      <c r="X8" s="2"/>
      <c r="Y8" s="2"/>
      <c r="Z8" s="2"/>
    </row>
    <row r="9">
      <c r="A9" s="1" t="s">
        <v>148</v>
      </c>
      <c r="B9" s="1">
        <v>46.0</v>
      </c>
      <c r="C9" s="1">
        <v>32.0</v>
      </c>
      <c r="D9" s="1">
        <v>32.0</v>
      </c>
      <c r="E9" s="1">
        <v>35.0</v>
      </c>
      <c r="F9" s="1">
        <v>52.0</v>
      </c>
      <c r="G9" s="1">
        <v>58.0</v>
      </c>
      <c r="H9" s="1">
        <v>68.0</v>
      </c>
      <c r="I9" s="1">
        <v>63.0</v>
      </c>
      <c r="J9" s="1">
        <v>0.0</v>
      </c>
      <c r="K9" s="1">
        <v>0.0</v>
      </c>
      <c r="L9" s="2"/>
      <c r="M9" s="2"/>
      <c r="N9" s="2"/>
      <c r="O9" s="2"/>
      <c r="P9" s="2"/>
      <c r="Q9" s="2"/>
      <c r="R9" s="2"/>
      <c r="S9" s="2"/>
      <c r="T9" s="2"/>
      <c r="U9" s="2"/>
      <c r="V9" s="2"/>
      <c r="W9" s="2"/>
      <c r="X9" s="2"/>
      <c r="Y9" s="2"/>
      <c r="Z9" s="2"/>
    </row>
    <row r="10">
      <c r="A10" s="1" t="s">
        <v>149</v>
      </c>
      <c r="B10" s="1">
        <v>0.0</v>
      </c>
      <c r="C10" s="1">
        <v>35.0</v>
      </c>
      <c r="D10" s="1">
        <v>51.0</v>
      </c>
      <c r="E10" s="1">
        <v>59.0</v>
      </c>
      <c r="F10" s="1">
        <v>82.0</v>
      </c>
      <c r="G10" s="1">
        <v>83.0</v>
      </c>
      <c r="H10" s="1">
        <v>65.0</v>
      </c>
      <c r="I10" s="1">
        <v>61.0</v>
      </c>
      <c r="J10" s="1">
        <v>0.0</v>
      </c>
      <c r="K10" s="1">
        <v>0.0</v>
      </c>
      <c r="L10" s="2"/>
      <c r="M10" s="2"/>
      <c r="N10" s="2"/>
      <c r="O10" s="2"/>
      <c r="P10" s="2"/>
      <c r="Q10" s="2"/>
      <c r="R10" s="2"/>
      <c r="S10" s="2"/>
      <c r="T10" s="2"/>
      <c r="U10" s="2"/>
      <c r="V10" s="2"/>
      <c r="W10" s="2"/>
      <c r="X10" s="2"/>
      <c r="Y10" s="2"/>
      <c r="Z10" s="2"/>
    </row>
    <row r="11">
      <c r="A11" s="1" t="s">
        <v>150</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11.0</v>
      </c>
      <c r="C12" s="1">
        <v>11.0</v>
      </c>
      <c r="D12" s="1">
        <v>10.0</v>
      </c>
      <c r="E12" s="1">
        <v>12.0</v>
      </c>
      <c r="F12" s="1">
        <v>24.0</v>
      </c>
      <c r="G12" s="1">
        <v>21.0</v>
      </c>
      <c r="H12" s="1">
        <v>20.0</v>
      </c>
      <c r="I12" s="1">
        <v>30.0</v>
      </c>
      <c r="J12" s="1">
        <v>51.0</v>
      </c>
      <c r="K12" s="1">
        <v>33.0</v>
      </c>
      <c r="L12" s="2"/>
      <c r="M12" s="2"/>
      <c r="N12" s="2"/>
      <c r="O12" s="2"/>
      <c r="P12" s="2"/>
      <c r="Q12" s="2"/>
      <c r="R12" s="2"/>
      <c r="S12" s="2"/>
      <c r="T12" s="2"/>
      <c r="U12" s="2"/>
      <c r="V12" s="2"/>
      <c r="W12" s="2"/>
      <c r="X12" s="2"/>
      <c r="Y12" s="2"/>
      <c r="Z12" s="2"/>
    </row>
    <row r="13">
      <c r="A13" s="1" t="s">
        <v>152</v>
      </c>
      <c r="B13" s="1">
        <v>-11.0</v>
      </c>
      <c r="C13" s="1">
        <v>-12.0</v>
      </c>
      <c r="D13" s="1">
        <v>-11.0</v>
      </c>
      <c r="E13" s="1">
        <v>-13.0</v>
      </c>
      <c r="F13" s="1">
        <v>-24.0</v>
      </c>
      <c r="G13" s="1">
        <v>-21.0</v>
      </c>
      <c r="H13" s="1">
        <v>-18.0</v>
      </c>
      <c r="I13" s="1">
        <v>-28.0</v>
      </c>
      <c r="J13" s="1">
        <v>-48.0</v>
      </c>
      <c r="K13" s="1">
        <v>-42.0</v>
      </c>
      <c r="L13" s="2"/>
      <c r="M13" s="2"/>
      <c r="N13" s="2"/>
      <c r="O13" s="2"/>
      <c r="P13" s="2"/>
      <c r="Q13" s="2"/>
      <c r="R13" s="2"/>
      <c r="S13" s="2"/>
      <c r="T13" s="2"/>
      <c r="U13" s="2"/>
      <c r="V13" s="2"/>
      <c r="W13" s="2"/>
      <c r="X13" s="2"/>
      <c r="Y13" s="2"/>
      <c r="Z13" s="2"/>
    </row>
    <row r="14">
      <c r="A14" s="1" t="s">
        <v>153</v>
      </c>
      <c r="B14" s="1">
        <v>0.0</v>
      </c>
      <c r="C14" s="1">
        <v>-5.0</v>
      </c>
      <c r="D14" s="1">
        <v>-3.0</v>
      </c>
      <c r="E14" s="1">
        <v>-2.0</v>
      </c>
      <c r="F14" s="1">
        <v>-1.0</v>
      </c>
      <c r="G14" s="1">
        <v>-5.0</v>
      </c>
      <c r="H14" s="1">
        <v>-7.0</v>
      </c>
      <c r="I14" s="1">
        <v>-5.0</v>
      </c>
      <c r="J14" s="1">
        <v>-35.0</v>
      </c>
      <c r="K14" s="1">
        <v>-9.0</v>
      </c>
      <c r="L14" s="2"/>
      <c r="M14" s="2"/>
      <c r="N14" s="2"/>
      <c r="O14" s="2"/>
      <c r="P14" s="2"/>
      <c r="Q14" s="2"/>
      <c r="R14" s="2"/>
      <c r="S14" s="2"/>
      <c r="T14" s="2"/>
      <c r="U14" s="2"/>
      <c r="V14" s="2"/>
      <c r="W14" s="2"/>
      <c r="X14" s="2"/>
      <c r="Y14" s="2"/>
      <c r="Z14" s="2"/>
    </row>
    <row r="15">
      <c r="A15" s="1" t="s">
        <v>154</v>
      </c>
      <c r="B15" s="1">
        <v>0.0</v>
      </c>
      <c r="C15" s="1">
        <v>3.0</v>
      </c>
      <c r="D15" s="1">
        <v>1.0</v>
      </c>
      <c r="E15" s="1">
        <v>11.0</v>
      </c>
      <c r="F15" s="1">
        <v>1.0</v>
      </c>
      <c r="G15" s="1">
        <v>1.0</v>
      </c>
      <c r="H15" s="1">
        <v>1.0</v>
      </c>
      <c r="I15" s="1">
        <v>32.0</v>
      </c>
      <c r="J15" s="1">
        <v>31.0</v>
      </c>
      <c r="K15" s="1">
        <v>21.0</v>
      </c>
      <c r="L15" s="2"/>
      <c r="M15" s="2"/>
      <c r="N15" s="2"/>
      <c r="O15" s="2"/>
      <c r="P15" s="2"/>
      <c r="Q15" s="2"/>
      <c r="R15" s="2"/>
      <c r="S15" s="2"/>
      <c r="T15" s="2"/>
      <c r="U15" s="2"/>
      <c r="V15" s="2"/>
      <c r="W15" s="2"/>
      <c r="X15" s="2"/>
      <c r="Y15" s="2"/>
      <c r="Z15" s="2"/>
    </row>
    <row r="16">
      <c r="A16" s="1" t="s">
        <v>155</v>
      </c>
      <c r="B16" s="1">
        <v>0.0</v>
      </c>
      <c r="C16" s="1">
        <v>-2.0</v>
      </c>
      <c r="D16" s="1">
        <v>-2.0</v>
      </c>
      <c r="E16" s="1">
        <v>8.0</v>
      </c>
      <c r="F16" s="1">
        <v>1.0</v>
      </c>
      <c r="G16" s="1">
        <v>1.0</v>
      </c>
      <c r="H16" s="1">
        <v>1.0</v>
      </c>
      <c r="I16" s="1">
        <v>26.0</v>
      </c>
      <c r="J16" s="1">
        <v>-4.0</v>
      </c>
      <c r="K16" s="1">
        <v>-9.0</v>
      </c>
      <c r="L16" s="2"/>
      <c r="M16" s="2"/>
      <c r="N16" s="2"/>
      <c r="O16" s="2"/>
      <c r="P16" s="2"/>
      <c r="Q16" s="2"/>
      <c r="R16" s="2"/>
      <c r="S16" s="2"/>
      <c r="T16" s="2"/>
      <c r="U16" s="2"/>
      <c r="V16" s="2"/>
      <c r="W16" s="2"/>
      <c r="X16" s="2"/>
      <c r="Y16" s="2"/>
      <c r="Z16" s="2"/>
    </row>
    <row r="17">
      <c r="A17" s="1" t="s">
        <v>156</v>
      </c>
      <c r="B17" s="1">
        <v>-10.0</v>
      </c>
      <c r="C17" s="1">
        <v>-9.0</v>
      </c>
      <c r="D17" s="1">
        <v>-20.0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-3.0</v>
      </c>
      <c r="C18" s="1">
        <v>14.0</v>
      </c>
      <c r="D18" s="1">
        <v>2.0</v>
      </c>
      <c r="E18" s="1">
        <v>-15.0</v>
      </c>
      <c r="F18" s="1">
        <v>4.0</v>
      </c>
      <c r="G18" s="1">
        <v>0.0</v>
      </c>
      <c r="H18" s="1">
        <v>0.0</v>
      </c>
      <c r="I18" s="1">
        <v>0.0</v>
      </c>
      <c r="J18" s="1">
        <v>7.0</v>
      </c>
      <c r="K18" s="1">
        <v>-56.0</v>
      </c>
      <c r="L18" s="2"/>
      <c r="M18" s="2"/>
      <c r="N18" s="2"/>
      <c r="O18" s="2"/>
      <c r="P18" s="2"/>
      <c r="Q18" s="2"/>
      <c r="R18" s="2"/>
      <c r="S18" s="2"/>
      <c r="T18" s="2"/>
      <c r="U18" s="2"/>
      <c r="V18" s="2"/>
      <c r="W18" s="2"/>
      <c r="X18" s="2"/>
      <c r="Y18" s="2"/>
      <c r="Z18" s="2"/>
    </row>
    <row r="19">
      <c r="A19" s="1" t="s">
        <v>158</v>
      </c>
      <c r="B19" s="1">
        <v>-15.0</v>
      </c>
      <c r="C19" s="1">
        <v>-12.0</v>
      </c>
      <c r="D19" s="1">
        <v>-11.0</v>
      </c>
      <c r="E19" s="1">
        <v>-13.0</v>
      </c>
      <c r="F19" s="1">
        <v>-22.0</v>
      </c>
      <c r="G19" s="1">
        <v>-20.0</v>
      </c>
      <c r="H19" s="1">
        <v>-17.0</v>
      </c>
      <c r="I19" s="1">
        <v>-28.0</v>
      </c>
      <c r="J19" s="1">
        <v>-48.0</v>
      </c>
      <c r="K19" s="1">
        <v>-52.0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-2.0</v>
      </c>
      <c r="K20" s="1">
        <v>-22.0</v>
      </c>
      <c r="L20" s="2"/>
      <c r="M20" s="2"/>
      <c r="N20" s="2"/>
      <c r="O20" s="2"/>
      <c r="P20" s="2"/>
      <c r="Q20" s="2"/>
      <c r="R20" s="2"/>
      <c r="S20" s="2"/>
      <c r="T20" s="2"/>
      <c r="U20" s="2"/>
      <c r="V20" s="2"/>
      <c r="W20" s="2"/>
      <c r="X20" s="2"/>
      <c r="Y20" s="2"/>
      <c r="Z20" s="2"/>
    </row>
    <row r="21" ht="15.75" customHeight="1">
      <c r="A21" s="1" t="s">
        <v>160</v>
      </c>
      <c r="B21" s="1">
        <v>0.0</v>
      </c>
      <c r="C21" s="1">
        <v>0.0</v>
      </c>
      <c r="D21" s="1">
        <v>0.0</v>
      </c>
      <c r="E21" s="1">
        <v>34.0</v>
      </c>
      <c r="F21" s="1">
        <v>14.0</v>
      </c>
      <c r="G21" s="1">
        <v>-2.0</v>
      </c>
      <c r="H21" s="1">
        <v>-2.0</v>
      </c>
      <c r="I21" s="1">
        <v>-4.0</v>
      </c>
      <c r="J21" s="1">
        <v>-3.0</v>
      </c>
      <c r="K21" s="1">
        <v>0.0</v>
      </c>
      <c r="L21" s="2"/>
      <c r="M21" s="2"/>
      <c r="N21" s="2"/>
      <c r="O21" s="2"/>
      <c r="P21" s="2"/>
      <c r="Q21" s="2"/>
      <c r="R21" s="2"/>
      <c r="S21" s="2"/>
      <c r="T21" s="2"/>
      <c r="U21" s="2"/>
      <c r="V21" s="2"/>
      <c r="W21" s="2"/>
      <c r="X21" s="2"/>
      <c r="Y21" s="2"/>
      <c r="Z21" s="2"/>
    </row>
    <row r="22" ht="15.75" customHeight="1">
      <c r="A22" s="1" t="s">
        <v>161</v>
      </c>
      <c r="B22" s="1">
        <v>7.0</v>
      </c>
      <c r="C22" s="1">
        <v>-1.0</v>
      </c>
      <c r="D22" s="1">
        <v>0.0</v>
      </c>
      <c r="E22" s="1">
        <v>0.0</v>
      </c>
      <c r="F22" s="1">
        <v>0.0</v>
      </c>
      <c r="G22" s="1">
        <v>8.0</v>
      </c>
      <c r="H22" s="1">
        <v>0.0</v>
      </c>
      <c r="I22" s="1">
        <v>0.0</v>
      </c>
      <c r="J22" s="1">
        <v>36.0</v>
      </c>
      <c r="K22" s="1">
        <v>11.0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-1.0</v>
      </c>
      <c r="H23" s="1">
        <v>-17.0</v>
      </c>
      <c r="I23" s="1">
        <v>-7.0</v>
      </c>
      <c r="J23" s="1">
        <v>-1.0</v>
      </c>
      <c r="K23" s="1">
        <v>-1.0</v>
      </c>
      <c r="L23" s="2"/>
      <c r="M23" s="2"/>
      <c r="N23" s="2"/>
      <c r="O23" s="2"/>
      <c r="P23" s="2"/>
      <c r="Q23" s="2"/>
      <c r="R23" s="2"/>
      <c r="S23" s="2"/>
      <c r="T23" s="2"/>
      <c r="U23" s="2"/>
      <c r="V23" s="2"/>
      <c r="W23" s="2"/>
      <c r="X23" s="2"/>
      <c r="Y23" s="2"/>
      <c r="Z23" s="2"/>
    </row>
    <row r="24" ht="15.75" customHeight="1">
      <c r="A24" s="1" t="s">
        <v>163</v>
      </c>
      <c r="B24" s="1">
        <v>0.0</v>
      </c>
      <c r="C24" s="1">
        <v>0.0</v>
      </c>
      <c r="D24" s="1">
        <v>0.0</v>
      </c>
      <c r="E24" s="1">
        <v>0.0</v>
      </c>
      <c r="F24" s="1">
        <v>0.0</v>
      </c>
      <c r="G24" s="1">
        <v>0.0</v>
      </c>
      <c r="H24" s="1">
        <v>0.0</v>
      </c>
      <c r="I24" s="1">
        <v>0.0</v>
      </c>
      <c r="J24" s="1">
        <v>5.0</v>
      </c>
      <c r="K24" s="1">
        <v>0.0</v>
      </c>
      <c r="L24" s="2"/>
      <c r="M24" s="2"/>
      <c r="N24" s="2"/>
      <c r="O24" s="2"/>
      <c r="P24" s="2"/>
      <c r="Q24" s="2"/>
      <c r="R24" s="2"/>
      <c r="S24" s="2"/>
      <c r="T24" s="2"/>
      <c r="U24" s="2"/>
      <c r="V24" s="2"/>
      <c r="W24" s="2"/>
      <c r="X24" s="2"/>
      <c r="Y24" s="2"/>
      <c r="Z24" s="2"/>
    </row>
    <row r="25" ht="15.75" customHeight="1">
      <c r="A25" s="1" t="s">
        <v>164</v>
      </c>
      <c r="B25" s="1">
        <v>0.0</v>
      </c>
      <c r="C25" s="1">
        <v>1.0</v>
      </c>
      <c r="D25" s="1">
        <v>0.0</v>
      </c>
      <c r="E25" s="1">
        <v>0.0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-14.0</v>
      </c>
      <c r="C26" s="1">
        <v>0.0</v>
      </c>
      <c r="D26" s="1">
        <v>0.0</v>
      </c>
      <c r="E26" s="1">
        <v>0.0</v>
      </c>
      <c r="F26" s="1">
        <v>0.0</v>
      </c>
      <c r="G26" s="1">
        <v>-72.0</v>
      </c>
      <c r="H26" s="1">
        <v>-30.0</v>
      </c>
      <c r="I26" s="1">
        <v>0.0</v>
      </c>
      <c r="J26" s="1">
        <v>-10.0</v>
      </c>
      <c r="K26" s="1">
        <v>-98.0</v>
      </c>
      <c r="L26" s="2"/>
      <c r="M26" s="2"/>
      <c r="N26" s="2"/>
      <c r="O26" s="2"/>
      <c r="P26" s="2"/>
      <c r="Q26" s="2"/>
      <c r="R26" s="2"/>
      <c r="S26" s="2"/>
      <c r="T26" s="2"/>
      <c r="U26" s="2"/>
      <c r="V26" s="2"/>
      <c r="W26" s="2"/>
      <c r="X26" s="2"/>
      <c r="Y26" s="2"/>
      <c r="Z26" s="2"/>
    </row>
    <row r="27" ht="15.75" customHeight="1">
      <c r="A27" s="1" t="s">
        <v>166</v>
      </c>
      <c r="B27" s="1">
        <v>-15.0</v>
      </c>
      <c r="C27" s="1">
        <v>-11.0</v>
      </c>
      <c r="D27" s="1">
        <v>-11.0</v>
      </c>
      <c r="E27" s="1">
        <v>-13.0</v>
      </c>
      <c r="F27" s="1">
        <v>-7.0</v>
      </c>
      <c r="G27" s="1">
        <v>-26.0</v>
      </c>
      <c r="H27" s="1">
        <v>-19.0</v>
      </c>
      <c r="I27" s="1">
        <v>-32.0</v>
      </c>
      <c r="J27" s="1">
        <v>-60.0</v>
      </c>
      <c r="K27" s="1">
        <v>-54.0</v>
      </c>
      <c r="L27" s="2"/>
      <c r="M27" s="2"/>
      <c r="N27" s="2"/>
      <c r="O27" s="2"/>
      <c r="P27" s="2"/>
      <c r="Q27" s="2"/>
      <c r="R27" s="2"/>
      <c r="S27" s="2"/>
      <c r="T27" s="2"/>
      <c r="U27" s="2"/>
      <c r="V27" s="2"/>
      <c r="W27" s="2"/>
      <c r="X27" s="2"/>
      <c r="Y27" s="2"/>
      <c r="Z27" s="2"/>
    </row>
    <row r="28" ht="15.75" customHeight="1">
      <c r="A28" s="1" t="s">
        <v>167</v>
      </c>
      <c r="B28" s="1">
        <v>0.0</v>
      </c>
      <c r="C28" s="1">
        <v>0.0</v>
      </c>
      <c r="D28" s="1">
        <v>0.0</v>
      </c>
      <c r="E28" s="1">
        <v>0.0</v>
      </c>
      <c r="F28" s="1">
        <v>0.0</v>
      </c>
      <c r="G28" s="1">
        <v>0.0</v>
      </c>
      <c r="H28" s="1">
        <v>3.0</v>
      </c>
      <c r="I28" s="1">
        <v>1.0</v>
      </c>
      <c r="J28" s="1">
        <v>-43.0</v>
      </c>
      <c r="K28" s="1">
        <v>4.0</v>
      </c>
      <c r="L28" s="2"/>
      <c r="M28" s="2"/>
      <c r="N28" s="2"/>
      <c r="O28" s="2"/>
      <c r="P28" s="2"/>
      <c r="Q28" s="2"/>
      <c r="R28" s="2"/>
      <c r="S28" s="2"/>
      <c r="T28" s="2"/>
      <c r="U28" s="2"/>
      <c r="V28" s="2"/>
      <c r="W28" s="2"/>
      <c r="X28" s="2"/>
      <c r="Y28" s="2"/>
      <c r="Z28" s="2"/>
    </row>
    <row r="29" ht="15.75" customHeight="1">
      <c r="A29" s="1" t="s">
        <v>168</v>
      </c>
      <c r="B29" s="1">
        <v>-15.0</v>
      </c>
      <c r="C29" s="1">
        <v>-11.0</v>
      </c>
      <c r="D29" s="1">
        <v>-11.0</v>
      </c>
      <c r="E29" s="1">
        <v>-13.0</v>
      </c>
      <c r="F29" s="1">
        <v>-7.0</v>
      </c>
      <c r="G29" s="1">
        <v>-26.0</v>
      </c>
      <c r="H29" s="1">
        <v>-19.0</v>
      </c>
      <c r="I29" s="1">
        <v>-32.0</v>
      </c>
      <c r="J29" s="1">
        <v>-59.0</v>
      </c>
      <c r="K29" s="1">
        <v>-54.0</v>
      </c>
      <c r="L29" s="2"/>
      <c r="M29" s="2"/>
      <c r="N29" s="2"/>
      <c r="O29" s="2"/>
      <c r="P29" s="2"/>
      <c r="Q29" s="2"/>
      <c r="R29" s="2"/>
      <c r="S29" s="2"/>
      <c r="T29" s="2"/>
      <c r="U29" s="2"/>
      <c r="V29" s="2"/>
      <c r="W29" s="2"/>
      <c r="X29" s="2"/>
      <c r="Y29" s="2"/>
      <c r="Z29" s="2"/>
    </row>
    <row r="30" ht="15.75" customHeight="1">
      <c r="A30" s="1" t="s">
        <v>169</v>
      </c>
      <c r="B30" s="1">
        <v>0.0</v>
      </c>
      <c r="C30" s="1">
        <v>0.0</v>
      </c>
      <c r="D30" s="1">
        <v>0.0</v>
      </c>
      <c r="E30" s="1">
        <v>0.0</v>
      </c>
      <c r="F30" s="1">
        <v>0.0</v>
      </c>
      <c r="G30" s="1">
        <v>0.0</v>
      </c>
      <c r="H30" s="1">
        <v>0.0</v>
      </c>
      <c r="I30" s="1">
        <v>0.0</v>
      </c>
      <c r="J30" s="1">
        <v>0.0</v>
      </c>
      <c r="K30" s="1">
        <v>-86.0</v>
      </c>
      <c r="L30" s="2"/>
      <c r="M30" s="2"/>
      <c r="N30" s="2"/>
      <c r="O30" s="2"/>
      <c r="P30" s="2"/>
      <c r="Q30" s="2"/>
      <c r="R30" s="2"/>
      <c r="S30" s="2"/>
      <c r="T30" s="2"/>
      <c r="U30" s="2"/>
      <c r="V30" s="2"/>
      <c r="W30" s="2"/>
      <c r="X30" s="2"/>
      <c r="Y30" s="2"/>
      <c r="Z30" s="2"/>
    </row>
    <row r="31" ht="15.75" customHeight="1">
      <c r="A31" s="1" t="s">
        <v>170</v>
      </c>
      <c r="B31" s="1">
        <v>-15.0</v>
      </c>
      <c r="C31" s="1">
        <v>-11.0</v>
      </c>
      <c r="D31" s="1">
        <v>-11.0</v>
      </c>
      <c r="E31" s="1">
        <v>-13.0</v>
      </c>
      <c r="F31" s="1">
        <v>-7.0</v>
      </c>
      <c r="G31" s="1">
        <v>-26.0</v>
      </c>
      <c r="H31" s="1">
        <v>-19.0</v>
      </c>
      <c r="I31" s="1">
        <v>-32.0</v>
      </c>
      <c r="J31" s="1">
        <v>-59.0</v>
      </c>
      <c r="K31" s="1">
        <v>-141.0</v>
      </c>
      <c r="L31" s="2"/>
      <c r="M31" s="2"/>
      <c r="N31" s="2"/>
      <c r="O31" s="2"/>
      <c r="P31" s="2"/>
      <c r="Q31" s="2"/>
      <c r="R31" s="2"/>
      <c r="S31" s="2"/>
      <c r="T31" s="2"/>
      <c r="U31" s="2"/>
      <c r="V31" s="2"/>
      <c r="W31" s="2"/>
      <c r="X31" s="2"/>
      <c r="Y31" s="2"/>
      <c r="Z31" s="2"/>
    </row>
    <row r="32" ht="15.75" customHeight="1">
      <c r="A32" s="1" t="s">
        <v>171</v>
      </c>
      <c r="B32" s="1">
        <v>-15.0</v>
      </c>
      <c r="C32" s="1">
        <v>-11.0</v>
      </c>
      <c r="D32" s="1">
        <v>-11.0</v>
      </c>
      <c r="E32" s="1">
        <v>-13.0</v>
      </c>
      <c r="F32" s="1">
        <v>-7.0</v>
      </c>
      <c r="G32" s="1">
        <v>-26.0</v>
      </c>
      <c r="H32" s="1">
        <v>-19.0</v>
      </c>
      <c r="I32" s="1">
        <v>-32.0</v>
      </c>
      <c r="J32" s="1">
        <v>-59.0</v>
      </c>
      <c r="K32" s="1">
        <v>-141.0</v>
      </c>
      <c r="L32" s="2"/>
      <c r="M32" s="2"/>
      <c r="N32" s="2"/>
      <c r="O32" s="2"/>
      <c r="P32" s="2"/>
      <c r="Q32" s="2"/>
      <c r="R32" s="2"/>
      <c r="S32" s="2"/>
      <c r="T32" s="2"/>
      <c r="U32" s="2"/>
      <c r="V32" s="2"/>
      <c r="W32" s="2"/>
      <c r="X32" s="2"/>
      <c r="Y32" s="2"/>
      <c r="Z32" s="2"/>
    </row>
    <row r="33" ht="15.75" customHeight="1">
      <c r="A33" s="1" t="s">
        <v>172</v>
      </c>
      <c r="B33" s="1">
        <v>0.0</v>
      </c>
      <c r="C33" s="1">
        <v>0.0</v>
      </c>
      <c r="D33" s="1">
        <v>0.0</v>
      </c>
      <c r="E33" s="1">
        <v>0.0</v>
      </c>
      <c r="F33" s="1">
        <v>0.0</v>
      </c>
      <c r="G33" s="1">
        <v>0.0</v>
      </c>
      <c r="H33" s="1">
        <v>0.0</v>
      </c>
      <c r="I33" s="1">
        <v>0.0</v>
      </c>
      <c r="J33" s="1">
        <v>0.0</v>
      </c>
      <c r="K33" s="1">
        <v>9.0</v>
      </c>
      <c r="L33" s="2"/>
      <c r="M33" s="2"/>
      <c r="N33" s="2"/>
      <c r="O33" s="2"/>
      <c r="P33" s="2"/>
      <c r="Q33" s="2"/>
      <c r="R33" s="2"/>
      <c r="S33" s="2"/>
      <c r="T33" s="2"/>
      <c r="U33" s="2"/>
      <c r="V33" s="2"/>
      <c r="W33" s="2"/>
      <c r="X33" s="2"/>
      <c r="Y33" s="2"/>
      <c r="Z33" s="2"/>
    </row>
    <row r="34" ht="15.75" customHeight="1">
      <c r="A34" s="1" t="s">
        <v>173</v>
      </c>
      <c r="B34" s="1">
        <v>-15.0</v>
      </c>
      <c r="C34" s="1">
        <v>-11.0</v>
      </c>
      <c r="D34" s="1">
        <v>-11.0</v>
      </c>
      <c r="E34" s="1">
        <v>-13.0</v>
      </c>
      <c r="F34" s="1">
        <v>-7.0</v>
      </c>
      <c r="G34" s="1">
        <v>-26.0</v>
      </c>
      <c r="H34" s="1">
        <v>-19.0</v>
      </c>
      <c r="I34" s="1">
        <v>-32.0</v>
      </c>
      <c r="J34" s="1">
        <v>-59.0</v>
      </c>
      <c r="K34" s="1">
        <v>-151.0</v>
      </c>
      <c r="L34" s="2"/>
      <c r="M34" s="2"/>
      <c r="N34" s="2"/>
      <c r="O34" s="2"/>
      <c r="P34" s="2"/>
      <c r="Q34" s="2"/>
      <c r="R34" s="2"/>
      <c r="S34" s="2"/>
      <c r="T34" s="2"/>
      <c r="U34" s="2"/>
      <c r="V34" s="2"/>
      <c r="W34" s="2"/>
      <c r="X34" s="2"/>
      <c r="Y34" s="2"/>
      <c r="Z34" s="2"/>
    </row>
    <row r="35" ht="15.75" customHeight="1">
      <c r="A35" s="1" t="s">
        <v>174</v>
      </c>
      <c r="B35" s="1">
        <v>-15.0</v>
      </c>
      <c r="C35" s="1">
        <v>-11.0</v>
      </c>
      <c r="D35" s="1">
        <v>-11.0</v>
      </c>
      <c r="E35" s="1">
        <v>-13.0</v>
      </c>
      <c r="F35" s="1">
        <v>-7.0</v>
      </c>
      <c r="G35" s="1">
        <v>-26.0</v>
      </c>
      <c r="H35" s="1">
        <v>-19.0</v>
      </c>
      <c r="I35" s="1">
        <v>-32.0</v>
      </c>
      <c r="J35" s="1">
        <v>-59.0</v>
      </c>
      <c r="K35" s="1">
        <v>-64.0</v>
      </c>
      <c r="L35" s="2"/>
      <c r="M35" s="2"/>
      <c r="N35" s="2"/>
      <c r="O35" s="2"/>
      <c r="P35" s="2"/>
      <c r="Q35" s="2"/>
      <c r="R35" s="2"/>
      <c r="S35" s="2"/>
      <c r="T35" s="2"/>
      <c r="U35" s="2"/>
      <c r="V35" s="2"/>
      <c r="W35" s="2"/>
      <c r="X35" s="2"/>
      <c r="Y35" s="2"/>
      <c r="Z35" s="2"/>
    </row>
    <row r="36" ht="15.75" customHeight="1">
      <c r="A36" s="1" t="s">
        <v>175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177</v>
      </c>
      <c r="C38" s="1" t="s">
        <v>178</v>
      </c>
      <c r="D38" s="1" t="s">
        <v>179</v>
      </c>
      <c r="E38" s="1" t="s">
        <v>180</v>
      </c>
      <c r="F38" s="1" t="s">
        <v>181</v>
      </c>
      <c r="G38" s="1" t="s">
        <v>182</v>
      </c>
      <c r="H38" s="1" t="s">
        <v>183</v>
      </c>
      <c r="I38" s="1" t="s">
        <v>184</v>
      </c>
      <c r="J38" s="1" t="s">
        <v>185</v>
      </c>
      <c r="K38" s="1" t="s">
        <v>188</v>
      </c>
      <c r="L38" s="2"/>
      <c r="M38" s="2"/>
      <c r="N38" s="2"/>
      <c r="O38" s="2"/>
      <c r="P38" s="2"/>
      <c r="Q38" s="2"/>
      <c r="R38" s="2"/>
      <c r="S38" s="2"/>
      <c r="T38" s="2"/>
      <c r="U38" s="2"/>
      <c r="V38" s="2"/>
      <c r="W38" s="2"/>
      <c r="X38" s="2"/>
      <c r="Y38" s="2"/>
      <c r="Z38" s="2"/>
    </row>
    <row r="39" ht="15.75" customHeight="1">
      <c r="A39" s="1" t="s">
        <v>189</v>
      </c>
      <c r="B39" s="1">
        <v>25.0</v>
      </c>
      <c r="C39" s="1">
        <v>28.0</v>
      </c>
      <c r="D39" s="1">
        <v>33.0</v>
      </c>
      <c r="E39" s="1">
        <v>42.0</v>
      </c>
      <c r="F39" s="1">
        <v>51.0</v>
      </c>
      <c r="G39" s="1">
        <v>52.0</v>
      </c>
      <c r="H39" s="1">
        <v>57.0</v>
      </c>
      <c r="I39" s="1">
        <v>65.0</v>
      </c>
      <c r="J39" s="1">
        <v>80.0</v>
      </c>
      <c r="K39" s="1">
        <v>1.0</v>
      </c>
      <c r="L39" s="2"/>
      <c r="M39" s="2"/>
      <c r="N39" s="2"/>
      <c r="O39" s="2"/>
      <c r="P39" s="2"/>
      <c r="Q39" s="2"/>
      <c r="R39" s="2"/>
      <c r="S39" s="2"/>
      <c r="T39" s="2"/>
      <c r="U39" s="2"/>
      <c r="V39" s="2"/>
      <c r="W39" s="2"/>
      <c r="X39" s="2"/>
      <c r="Y39" s="2"/>
      <c r="Z39" s="2"/>
    </row>
    <row r="40" ht="15.75" customHeight="1">
      <c r="A40" s="1" t="s">
        <v>190</v>
      </c>
      <c r="B40" s="1" t="s">
        <v>191</v>
      </c>
      <c r="C40" s="1" t="s">
        <v>178</v>
      </c>
      <c r="D40" s="1">
        <v>-36.0</v>
      </c>
      <c r="E40" s="1" t="s">
        <v>192</v>
      </c>
      <c r="F40" s="1" t="s">
        <v>181</v>
      </c>
      <c r="G40" s="1" t="s">
        <v>182</v>
      </c>
      <c r="H40" s="1" t="s">
        <v>183</v>
      </c>
      <c r="I40" s="1" t="s">
        <v>184</v>
      </c>
      <c r="J40" s="1" t="s">
        <v>185</v>
      </c>
      <c r="K40" s="1" t="s">
        <v>186</v>
      </c>
      <c r="L40" s="2"/>
      <c r="M40" s="2"/>
      <c r="N40" s="2"/>
      <c r="O40" s="2"/>
      <c r="P40" s="2"/>
      <c r="Q40" s="2"/>
      <c r="R40" s="2"/>
      <c r="S40" s="2"/>
      <c r="T40" s="2"/>
      <c r="U40" s="2"/>
      <c r="V40" s="2"/>
      <c r="W40" s="2"/>
      <c r="X40" s="2"/>
      <c r="Y40" s="2"/>
      <c r="Z40" s="2"/>
    </row>
    <row r="41" ht="15.75" customHeight="1">
      <c r="A41" s="1" t="s">
        <v>193</v>
      </c>
      <c r="B41" s="1" t="s">
        <v>191</v>
      </c>
      <c r="C41" s="1" t="s">
        <v>178</v>
      </c>
      <c r="D41" s="1">
        <v>-36.0</v>
      </c>
      <c r="E41" s="1" t="s">
        <v>192</v>
      </c>
      <c r="F41" s="1" t="s">
        <v>181</v>
      </c>
      <c r="G41" s="1" t="s">
        <v>182</v>
      </c>
      <c r="H41" s="1" t="s">
        <v>183</v>
      </c>
      <c r="I41" s="1" t="s">
        <v>184</v>
      </c>
      <c r="J41" s="1" t="s">
        <v>185</v>
      </c>
      <c r="K41" s="1" t="s">
        <v>188</v>
      </c>
      <c r="L41" s="2"/>
      <c r="M41" s="2"/>
      <c r="N41" s="2"/>
      <c r="O41" s="2"/>
      <c r="P41" s="2"/>
      <c r="Q41" s="2"/>
      <c r="R41" s="2"/>
      <c r="S41" s="2"/>
      <c r="T41" s="2"/>
      <c r="U41" s="2"/>
      <c r="V41" s="2"/>
      <c r="W41" s="2"/>
      <c r="X41" s="2"/>
      <c r="Y41" s="2"/>
      <c r="Z41" s="2"/>
    </row>
    <row r="42" ht="15.75" customHeight="1">
      <c r="A42" s="1" t="s">
        <v>194</v>
      </c>
      <c r="B42" s="1">
        <v>25.0</v>
      </c>
      <c r="C42" s="1">
        <v>28.0</v>
      </c>
      <c r="D42" s="1">
        <v>33.0</v>
      </c>
      <c r="E42" s="1">
        <v>42.0</v>
      </c>
      <c r="F42" s="1">
        <v>51.0</v>
      </c>
      <c r="G42" s="1">
        <v>52.0</v>
      </c>
      <c r="H42" s="1">
        <v>57.0</v>
      </c>
      <c r="I42" s="1">
        <v>65.0</v>
      </c>
      <c r="J42" s="1">
        <v>80.0</v>
      </c>
      <c r="K42" s="1">
        <v>1.0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t="s">
        <v>196</v>
      </c>
      <c r="C44" s="1" t="s">
        <v>197</v>
      </c>
      <c r="D44" s="1" t="s">
        <v>198</v>
      </c>
      <c r="E44" s="1" t="s">
        <v>199</v>
      </c>
      <c r="F44" s="1" t="s">
        <v>200</v>
      </c>
      <c r="G44" s="1" t="s">
        <v>201</v>
      </c>
      <c r="H44" s="1" t="s">
        <v>202</v>
      </c>
      <c r="I44" s="1" t="s">
        <v>203</v>
      </c>
      <c r="J44" s="1" t="s">
        <v>204</v>
      </c>
      <c r="K44" s="1" t="s">
        <v>205</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207</v>
      </c>
      <c r="B46" s="1">
        <v>-11.0</v>
      </c>
      <c r="C46" s="1">
        <v>-11.0</v>
      </c>
      <c r="D46" s="1">
        <v>-10.0</v>
      </c>
      <c r="E46" s="1">
        <v>-12.0</v>
      </c>
      <c r="F46" s="1">
        <v>-22.0</v>
      </c>
      <c r="G46" s="1">
        <v>-20.0</v>
      </c>
      <c r="H46" s="1">
        <v>-17.0</v>
      </c>
      <c r="I46" s="1">
        <v>-27.0</v>
      </c>
      <c r="J46" s="1">
        <v>-45.0</v>
      </c>
      <c r="K46" s="1">
        <v>-40.0</v>
      </c>
      <c r="L46" s="2"/>
      <c r="M46" s="2"/>
      <c r="N46" s="2"/>
      <c r="O46" s="2"/>
      <c r="P46" s="2"/>
      <c r="Q46" s="2"/>
      <c r="R46" s="2"/>
      <c r="S46" s="2"/>
      <c r="T46" s="2"/>
      <c r="U46" s="2"/>
      <c r="V46" s="2"/>
      <c r="W46" s="2"/>
      <c r="X46" s="2"/>
      <c r="Y46" s="2"/>
      <c r="Z46" s="2"/>
    </row>
    <row r="47" ht="15.75" customHeight="1">
      <c r="A47" s="1" t="s">
        <v>208</v>
      </c>
      <c r="B47" s="1">
        <v>-11.0</v>
      </c>
      <c r="C47" s="1">
        <v>-11.0</v>
      </c>
      <c r="D47" s="1">
        <v>-10.0</v>
      </c>
      <c r="E47" s="1">
        <v>-12.0</v>
      </c>
      <c r="F47" s="1">
        <v>-23.0</v>
      </c>
      <c r="G47" s="1">
        <v>-20.0</v>
      </c>
      <c r="H47" s="1">
        <v>-18.0</v>
      </c>
      <c r="I47" s="1">
        <v>-27.0</v>
      </c>
      <c r="J47" s="1">
        <v>-47.0</v>
      </c>
      <c r="K47" s="1">
        <v>-41.0</v>
      </c>
      <c r="L47" s="2"/>
      <c r="M47" s="2"/>
      <c r="N47" s="2"/>
      <c r="O47" s="2"/>
      <c r="P47" s="2"/>
      <c r="Q47" s="2"/>
      <c r="R47" s="2"/>
      <c r="S47" s="2"/>
      <c r="T47" s="2"/>
      <c r="U47" s="2"/>
      <c r="V47" s="2"/>
      <c r="W47" s="2"/>
      <c r="X47" s="2"/>
      <c r="Y47" s="2"/>
      <c r="Z47" s="2"/>
    </row>
    <row r="48" ht="15.75" customHeight="1">
      <c r="A48" s="1" t="s">
        <v>209</v>
      </c>
      <c r="B48" s="1">
        <v>-11.0</v>
      </c>
      <c r="C48" s="1">
        <v>-12.0</v>
      </c>
      <c r="D48" s="1">
        <v>-11.0</v>
      </c>
      <c r="E48" s="1">
        <v>-13.0</v>
      </c>
      <c r="F48" s="1">
        <v>-24.0</v>
      </c>
      <c r="G48" s="1">
        <v>-21.0</v>
      </c>
      <c r="H48" s="1">
        <v>-18.0</v>
      </c>
      <c r="I48" s="1">
        <v>-28.0</v>
      </c>
      <c r="J48" s="1">
        <v>-48.0</v>
      </c>
      <c r="K48" s="1">
        <v>-42.0</v>
      </c>
      <c r="L48" s="2"/>
      <c r="M48" s="2"/>
      <c r="N48" s="2"/>
      <c r="O48" s="2"/>
      <c r="P48" s="2"/>
      <c r="Q48" s="2"/>
      <c r="R48" s="2"/>
      <c r="S48" s="2"/>
      <c r="T48" s="2"/>
      <c r="U48" s="2"/>
      <c r="V48" s="2"/>
      <c r="W48" s="2"/>
      <c r="X48" s="2"/>
      <c r="Y48" s="2"/>
      <c r="Z48" s="2"/>
    </row>
    <row r="49" ht="15.75" customHeight="1">
      <c r="A49" s="1" t="s">
        <v>210</v>
      </c>
      <c r="B49" s="1">
        <v>-11.0</v>
      </c>
      <c r="C49" s="1">
        <v>-11.0</v>
      </c>
      <c r="D49" s="1">
        <v>-10.0</v>
      </c>
      <c r="E49" s="1">
        <v>-12.0</v>
      </c>
      <c r="F49" s="1">
        <v>-22.0</v>
      </c>
      <c r="G49" s="1">
        <v>-19.0</v>
      </c>
      <c r="H49" s="1">
        <v>-17.0</v>
      </c>
      <c r="I49" s="1">
        <v>-26.0</v>
      </c>
      <c r="J49" s="1">
        <v>-44.0</v>
      </c>
      <c r="K49" s="1">
        <v>-40.0</v>
      </c>
      <c r="L49" s="2"/>
      <c r="M49" s="2"/>
      <c r="N49" s="2"/>
      <c r="O49" s="2"/>
      <c r="P49" s="2"/>
      <c r="Q49" s="2"/>
      <c r="R49" s="2"/>
      <c r="S49" s="2"/>
      <c r="T49" s="2"/>
      <c r="U49" s="2"/>
      <c r="V49" s="2"/>
      <c r="W49" s="2"/>
      <c r="X49" s="2"/>
      <c r="Y49" s="2"/>
      <c r="Z49" s="2"/>
    </row>
    <row r="50" ht="15.75" customHeight="1">
      <c r="A50" s="1" t="s">
        <v>211</v>
      </c>
      <c r="B50" s="1">
        <v>52.0</v>
      </c>
      <c r="C50" s="1">
        <v>8.0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212</v>
      </c>
      <c r="B51" s="1">
        <v>0.0</v>
      </c>
      <c r="C51" s="1">
        <v>0.0</v>
      </c>
      <c r="D51" s="1">
        <v>0.0</v>
      </c>
      <c r="E51" s="1">
        <v>0.0</v>
      </c>
      <c r="F51" s="1">
        <v>0.0</v>
      </c>
      <c r="G51" s="1">
        <v>0.0</v>
      </c>
      <c r="H51" s="1" t="s">
        <v>213</v>
      </c>
      <c r="I51" s="1" t="s">
        <v>214</v>
      </c>
      <c r="J51" s="1" t="s">
        <v>215</v>
      </c>
      <c r="K51" s="1" t="s">
        <v>216</v>
      </c>
      <c r="L51" s="2"/>
      <c r="M51" s="2"/>
      <c r="N51" s="2"/>
      <c r="O51" s="2"/>
      <c r="P51" s="2"/>
      <c r="Q51" s="2"/>
      <c r="R51" s="2"/>
      <c r="S51" s="2"/>
      <c r="T51" s="2"/>
      <c r="U51" s="2"/>
      <c r="V51" s="2"/>
      <c r="W51" s="2"/>
      <c r="X51" s="2"/>
      <c r="Y51" s="2"/>
      <c r="Z51" s="2"/>
    </row>
    <row r="52" ht="15.75" customHeight="1">
      <c r="A52" s="1" t="s">
        <v>217</v>
      </c>
      <c r="B52" s="1">
        <v>0.0</v>
      </c>
      <c r="C52" s="1">
        <v>0.0</v>
      </c>
      <c r="D52" s="1">
        <v>0.0</v>
      </c>
      <c r="E52" s="1">
        <v>0.0</v>
      </c>
      <c r="F52" s="1">
        <v>0.0</v>
      </c>
      <c r="G52" s="1">
        <v>0.0</v>
      </c>
      <c r="H52" s="1">
        <v>0.0</v>
      </c>
      <c r="I52" s="1">
        <v>0.0</v>
      </c>
      <c r="J52" s="1">
        <v>1.0</v>
      </c>
      <c r="K52" s="1">
        <v>4.0</v>
      </c>
      <c r="L52" s="2"/>
      <c r="M52" s="2"/>
      <c r="N52" s="2"/>
      <c r="O52" s="2"/>
      <c r="P52" s="2"/>
      <c r="Q52" s="2"/>
      <c r="R52" s="2"/>
      <c r="S52" s="2"/>
      <c r="T52" s="2"/>
      <c r="U52" s="2"/>
      <c r="V52" s="2"/>
      <c r="W52" s="2"/>
      <c r="X52" s="2"/>
      <c r="Y52" s="2"/>
      <c r="Z52" s="2"/>
    </row>
    <row r="53" ht="15.75" customHeight="1">
      <c r="A53" s="1" t="s">
        <v>218</v>
      </c>
      <c r="B53" s="1">
        <v>0.0</v>
      </c>
      <c r="C53" s="1">
        <v>0.0</v>
      </c>
      <c r="D53" s="1">
        <v>0.0</v>
      </c>
      <c r="E53" s="1">
        <v>0.0</v>
      </c>
      <c r="F53" s="1">
        <v>0.0</v>
      </c>
      <c r="G53" s="1">
        <v>0.0</v>
      </c>
      <c r="H53" s="1">
        <v>0.0</v>
      </c>
      <c r="I53" s="1">
        <v>0.0</v>
      </c>
      <c r="J53" s="1">
        <v>1.0</v>
      </c>
      <c r="K53" s="1">
        <v>4.0</v>
      </c>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0.0</v>
      </c>
      <c r="G54" s="1">
        <v>0.0</v>
      </c>
      <c r="H54" s="1">
        <v>3.0</v>
      </c>
      <c r="I54" s="1">
        <v>1.0</v>
      </c>
      <c r="J54" s="1">
        <v>0.0</v>
      </c>
      <c r="K54" s="1">
        <v>0.0</v>
      </c>
      <c r="L54" s="2"/>
      <c r="M54" s="2"/>
      <c r="N54" s="2"/>
      <c r="O54" s="2"/>
      <c r="P54" s="2"/>
      <c r="Q54" s="2"/>
      <c r="R54" s="2"/>
      <c r="S54" s="2"/>
      <c r="T54" s="2"/>
      <c r="U54" s="2"/>
      <c r="V54" s="2"/>
      <c r="W54" s="2"/>
      <c r="X54" s="2"/>
      <c r="Y54" s="2"/>
      <c r="Z54" s="2"/>
    </row>
    <row r="55" ht="15.75" customHeight="1">
      <c r="A55" s="1" t="s">
        <v>220</v>
      </c>
      <c r="B55" s="1">
        <v>0.0</v>
      </c>
      <c r="C55" s="1">
        <v>0.0</v>
      </c>
      <c r="D55" s="1">
        <v>0.0</v>
      </c>
      <c r="E55" s="1">
        <v>0.0</v>
      </c>
      <c r="F55" s="1">
        <v>0.0</v>
      </c>
      <c r="G55" s="1">
        <v>0.0</v>
      </c>
      <c r="H55" s="1">
        <v>3.0</v>
      </c>
      <c r="I55" s="1">
        <v>1.0</v>
      </c>
      <c r="J55" s="1">
        <v>-44.0</v>
      </c>
      <c r="K55" s="1">
        <v>0.0</v>
      </c>
      <c r="L55" s="2"/>
      <c r="M55" s="2"/>
      <c r="N55" s="2"/>
      <c r="O55" s="2"/>
      <c r="P55" s="2"/>
      <c r="Q55" s="2"/>
      <c r="R55" s="2"/>
      <c r="S55" s="2"/>
      <c r="T55" s="2"/>
      <c r="U55" s="2"/>
      <c r="V55" s="2"/>
      <c r="W55" s="2"/>
      <c r="X55" s="2"/>
      <c r="Y55" s="2"/>
      <c r="Z55" s="2"/>
    </row>
    <row r="56" ht="15.75" customHeight="1">
      <c r="A56" s="1" t="s">
        <v>221</v>
      </c>
      <c r="B56" s="1">
        <v>-9.0</v>
      </c>
      <c r="C56" s="1">
        <v>-7.0</v>
      </c>
      <c r="D56" s="1">
        <v>-7.0</v>
      </c>
      <c r="E56" s="1">
        <v>-8.0</v>
      </c>
      <c r="F56" s="1">
        <v>-14.0</v>
      </c>
      <c r="G56" s="1">
        <v>-12.0</v>
      </c>
      <c r="H56" s="1">
        <v>-10.0</v>
      </c>
      <c r="I56" s="1">
        <v>-17.0</v>
      </c>
      <c r="J56" s="1">
        <v>-30.0</v>
      </c>
      <c r="K56" s="1">
        <v>-32.0</v>
      </c>
      <c r="L56" s="2"/>
      <c r="M56" s="2"/>
      <c r="N56" s="2"/>
      <c r="O56" s="2"/>
      <c r="P56" s="2"/>
      <c r="Q56" s="2"/>
      <c r="R56" s="2"/>
      <c r="S56" s="2"/>
      <c r="T56" s="2"/>
      <c r="U56" s="2"/>
      <c r="V56" s="2"/>
      <c r="W56" s="2"/>
      <c r="X56" s="2"/>
      <c r="Y56" s="2"/>
      <c r="Z56" s="2"/>
    </row>
    <row r="57" ht="15.75" customHeight="1">
      <c r="A57" s="1" t="s">
        <v>222</v>
      </c>
      <c r="B57" s="1">
        <v>0.0</v>
      </c>
      <c r="C57" s="1">
        <v>0.0</v>
      </c>
      <c r="D57" s="1">
        <v>3.0</v>
      </c>
      <c r="E57" s="1">
        <v>0.0</v>
      </c>
      <c r="F57" s="1">
        <v>1.0</v>
      </c>
      <c r="G57" s="1">
        <v>5.0</v>
      </c>
      <c r="H57" s="1">
        <v>0.0</v>
      </c>
      <c r="I57" s="1">
        <v>0.0</v>
      </c>
      <c r="J57" s="1">
        <v>0.0</v>
      </c>
      <c r="K57" s="1">
        <v>0.0</v>
      </c>
      <c r="L57" s="2"/>
      <c r="M57" s="2"/>
      <c r="N57" s="2"/>
      <c r="O57" s="2"/>
      <c r="P57" s="2"/>
      <c r="Q57" s="2"/>
      <c r="R57" s="2"/>
      <c r="S57" s="2"/>
      <c r="T57" s="2"/>
      <c r="U57" s="2"/>
      <c r="V57" s="2"/>
      <c r="W57" s="2"/>
      <c r="X57" s="2"/>
      <c r="Y57" s="2"/>
      <c r="Z57" s="2"/>
    </row>
    <row r="58" ht="15.75" customHeight="1">
      <c r="A58" s="1" t="s">
        <v>223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224</v>
      </c>
      <c r="B59" s="1">
        <v>0.0</v>
      </c>
      <c r="C59" s="1">
        <v>22.0</v>
      </c>
      <c r="D59" s="1">
        <v>32.0</v>
      </c>
      <c r="E59" s="1">
        <v>7.0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225</v>
      </c>
      <c r="B60" s="1">
        <v>8.0</v>
      </c>
      <c r="C60" s="1">
        <v>1.0</v>
      </c>
      <c r="D60" s="1">
        <v>1.0</v>
      </c>
      <c r="E60" s="1">
        <v>1.0</v>
      </c>
      <c r="F60" s="1">
        <v>92.0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226</v>
      </c>
      <c r="B61" s="1">
        <v>8.0</v>
      </c>
      <c r="C61" s="1">
        <v>7.0</v>
      </c>
      <c r="D61" s="1">
        <v>6.0</v>
      </c>
      <c r="E61" s="1">
        <v>7.0</v>
      </c>
      <c r="F61" s="1">
        <v>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227</v>
      </c>
      <c r="B62" s="1">
        <v>1.0</v>
      </c>
      <c r="C62" s="1">
        <v>1.0</v>
      </c>
      <c r="D62" s="1">
        <v>2.0</v>
      </c>
      <c r="E62" s="1">
        <v>3.0</v>
      </c>
      <c r="F62" s="1">
        <v>14.0</v>
      </c>
      <c r="G62" s="1">
        <v>8.0</v>
      </c>
      <c r="H62" s="1">
        <v>4.0</v>
      </c>
      <c r="I62" s="1">
        <v>3.0</v>
      </c>
      <c r="J62" s="1">
        <v>6.0</v>
      </c>
      <c r="K62" s="1">
        <v>2.0</v>
      </c>
      <c r="L62" s="2"/>
      <c r="M62" s="2"/>
      <c r="N62" s="2"/>
      <c r="O62" s="2"/>
      <c r="P62" s="2"/>
      <c r="Q62" s="2"/>
      <c r="R62" s="2"/>
      <c r="S62" s="2"/>
      <c r="T62" s="2"/>
      <c r="U62" s="2"/>
      <c r="V62" s="2"/>
      <c r="W62" s="2"/>
      <c r="X62" s="2"/>
      <c r="Y62" s="2"/>
      <c r="Z62" s="2"/>
    </row>
    <row r="63" ht="15.75" customHeight="1">
      <c r="A63" s="1" t="s">
        <v>228</v>
      </c>
      <c r="B63" s="1">
        <v>9.0</v>
      </c>
      <c r="C63" s="1">
        <v>12.0</v>
      </c>
      <c r="D63" s="1">
        <v>14.0</v>
      </c>
      <c r="E63" s="1">
        <v>15.0</v>
      </c>
      <c r="F63" s="1">
        <v>16.0</v>
      </c>
      <c r="G63" s="1">
        <v>31.0</v>
      </c>
      <c r="H63" s="1">
        <v>33.0</v>
      </c>
      <c r="I63" s="1">
        <v>30.0</v>
      </c>
      <c r="J63" s="1">
        <v>89.0</v>
      </c>
      <c r="K63" s="1">
        <v>47.0</v>
      </c>
      <c r="L63" s="2"/>
      <c r="M63" s="2"/>
      <c r="N63" s="2"/>
      <c r="O63" s="2"/>
      <c r="P63" s="2"/>
      <c r="Q63" s="2"/>
      <c r="R63" s="2"/>
      <c r="S63" s="2"/>
      <c r="T63" s="2"/>
      <c r="U63" s="2"/>
      <c r="V63" s="2"/>
      <c r="W63" s="2"/>
      <c r="X63" s="2"/>
      <c r="Y63" s="2"/>
      <c r="Z63" s="2"/>
    </row>
    <row r="64" ht="15.75" customHeight="1">
      <c r="A64" s="1" t="s">
        <v>229</v>
      </c>
      <c r="B64" s="1">
        <v>0.0</v>
      </c>
      <c r="C64" s="1">
        <v>6.0</v>
      </c>
      <c r="D64" s="1">
        <v>9.0</v>
      </c>
      <c r="E64" s="1">
        <v>0.0</v>
      </c>
      <c r="F64" s="1">
        <v>0.0</v>
      </c>
      <c r="G64" s="1">
        <v>9.0</v>
      </c>
      <c r="H64" s="1">
        <v>17.0</v>
      </c>
      <c r="I64" s="1">
        <v>8.0</v>
      </c>
      <c r="J64" s="1">
        <v>55.0</v>
      </c>
      <c r="K64" s="1">
        <v>3.0</v>
      </c>
      <c r="L64" s="2"/>
      <c r="M64" s="2"/>
      <c r="N64" s="2"/>
      <c r="O64" s="2"/>
      <c r="P64" s="2"/>
      <c r="Q64" s="2"/>
      <c r="R64" s="2"/>
      <c r="S64" s="2"/>
      <c r="T64" s="2"/>
      <c r="U64" s="2"/>
      <c r="V64" s="2"/>
      <c r="W64" s="2"/>
      <c r="X64" s="2"/>
      <c r="Y64" s="2"/>
      <c r="Z64" s="2"/>
    </row>
    <row r="65" ht="15.75" customHeight="1">
      <c r="A65" s="1" t="s">
        <v>230</v>
      </c>
      <c r="B65" s="1">
        <v>8.0</v>
      </c>
      <c r="C65" s="1">
        <v>6.0</v>
      </c>
      <c r="D65" s="1">
        <v>5.0</v>
      </c>
      <c r="E65" s="1">
        <v>0.0</v>
      </c>
      <c r="F65" s="1">
        <v>0.0</v>
      </c>
      <c r="G65" s="1">
        <v>22.0</v>
      </c>
      <c r="H65" s="1">
        <v>16.0</v>
      </c>
      <c r="I65" s="1">
        <v>21.0</v>
      </c>
      <c r="J65" s="1">
        <v>33.0</v>
      </c>
      <c r="K65" s="1">
        <v>-3.0</v>
      </c>
      <c r="L65" s="2"/>
      <c r="M65" s="2"/>
      <c r="N65" s="2"/>
      <c r="O65" s="2"/>
      <c r="P65" s="2"/>
      <c r="Q65" s="2"/>
      <c r="R65" s="2"/>
      <c r="S65" s="2"/>
      <c r="T65" s="2"/>
      <c r="U65" s="2"/>
      <c r="V65" s="2"/>
      <c r="W65" s="2"/>
      <c r="X65" s="2"/>
      <c r="Y65" s="2"/>
      <c r="Z65" s="2"/>
    </row>
    <row r="66" ht="15.75" customHeight="1">
      <c r="A66" s="1" t="s">
        <v>231</v>
      </c>
      <c r="B66" s="1">
        <v>33.0</v>
      </c>
      <c r="C66" s="1">
        <v>16.0</v>
      </c>
      <c r="D66" s="1">
        <v>13.0</v>
      </c>
      <c r="E66" s="1">
        <v>18.0</v>
      </c>
      <c r="F66" s="1">
        <v>1.0</v>
      </c>
      <c r="G66" s="1">
        <v>37.0</v>
      </c>
      <c r="H66" s="1">
        <v>12.0</v>
      </c>
      <c r="I66" s="1">
        <v>16.0</v>
      </c>
      <c r="J66" s="1">
        <v>18.0</v>
      </c>
      <c r="K66" s="1">
        <v>17.0</v>
      </c>
      <c r="L66" s="2"/>
      <c r="M66" s="2"/>
      <c r="N66" s="2"/>
      <c r="O66" s="2"/>
      <c r="P66" s="2"/>
      <c r="Q66" s="2"/>
      <c r="R66" s="2"/>
      <c r="S66" s="2"/>
      <c r="T66" s="2"/>
      <c r="U66" s="2"/>
      <c r="V66" s="2"/>
      <c r="W66" s="2"/>
      <c r="X66" s="2"/>
      <c r="Y66" s="2"/>
      <c r="Z66" s="2"/>
    </row>
    <row r="67" ht="15.75" customHeight="1">
      <c r="A67" s="1" t="s">
        <v>232</v>
      </c>
      <c r="B67" s="1">
        <v>0.0</v>
      </c>
      <c r="C67" s="1">
        <v>4.0</v>
      </c>
      <c r="D67" s="1">
        <v>5.0</v>
      </c>
      <c r="E67" s="1">
        <v>13.0</v>
      </c>
      <c r="F67" s="1">
        <v>17.0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233</v>
      </c>
      <c r="B68" s="1">
        <v>4.0</v>
      </c>
      <c r="C68" s="1">
        <v>3.0</v>
      </c>
      <c r="D68" s="1">
        <v>71.0</v>
      </c>
      <c r="E68" s="1">
        <v>62.0</v>
      </c>
      <c r="F68" s="1">
        <v>1.0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234</v>
      </c>
      <c r="B69" s="1">
        <v>0.0</v>
      </c>
      <c r="C69" s="1">
        <v>0.0</v>
      </c>
      <c r="D69" s="1">
        <v>0.0</v>
      </c>
      <c r="E69" s="1">
        <v>0.0</v>
      </c>
      <c r="F69" s="1">
        <v>0.0</v>
      </c>
      <c r="G69" s="1">
        <v>3.0</v>
      </c>
      <c r="H69" s="1">
        <v>1.0</v>
      </c>
      <c r="I69" s="1">
        <v>3.0</v>
      </c>
      <c r="J69" s="1">
        <v>5.0</v>
      </c>
      <c r="K69" s="1">
        <v>2.0</v>
      </c>
      <c r="L69" s="2"/>
      <c r="M69" s="2"/>
      <c r="N69" s="2"/>
      <c r="O69" s="2"/>
      <c r="P69" s="2"/>
      <c r="Q69" s="2"/>
      <c r="R69" s="2"/>
      <c r="S69" s="2"/>
      <c r="T69" s="2"/>
      <c r="U69" s="2"/>
      <c r="V69" s="2"/>
      <c r="W69" s="2"/>
      <c r="X69" s="2"/>
      <c r="Y69" s="2"/>
      <c r="Z69" s="2"/>
    </row>
    <row r="70" ht="15.75" customHeight="1">
      <c r="A70" s="1" t="s">
        <v>235</v>
      </c>
      <c r="B70" s="1">
        <v>2.0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236</v>
      </c>
      <c r="B71" s="1">
        <v>4.0</v>
      </c>
      <c r="C71" s="1">
        <v>3.0</v>
      </c>
      <c r="D71" s="1">
        <v>91.0</v>
      </c>
      <c r="E71" s="1">
        <v>94.0</v>
      </c>
      <c r="F71" s="1">
        <v>3.0</v>
      </c>
      <c r="G71" s="1">
        <v>3.0</v>
      </c>
      <c r="H71" s="1">
        <v>1.0</v>
      </c>
      <c r="I71" s="1">
        <v>3.0</v>
      </c>
      <c r="J71" s="1">
        <v>5.0</v>
      </c>
      <c r="K71" s="1">
        <v>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v>0.0</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v>0.0</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v>0.0</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v>0.0</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v>0.0</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v>0.0</v>
      </c>
      <c r="C14" s="1" t="s">
        <v>326</v>
      </c>
      <c r="D14" s="1" t="s">
        <v>327</v>
      </c>
      <c r="E14" s="1" t="s">
        <v>328</v>
      </c>
      <c r="F14" s="1" t="s">
        <v>329</v>
      </c>
      <c r="G14" s="1" t="s">
        <v>330</v>
      </c>
      <c r="H14" s="1" t="s">
        <v>331</v>
      </c>
      <c r="I14" s="1" t="s">
        <v>332</v>
      </c>
      <c r="J14" s="1" t="s">
        <v>333</v>
      </c>
      <c r="K14" s="1" t="s">
        <v>336</v>
      </c>
      <c r="L14" s="2"/>
      <c r="M14" s="2"/>
      <c r="N14" s="2"/>
      <c r="O14" s="2"/>
      <c r="P14" s="2"/>
      <c r="Q14" s="2"/>
      <c r="R14" s="2"/>
      <c r="S14" s="2"/>
      <c r="T14" s="2"/>
      <c r="U14" s="2"/>
      <c r="V14" s="2"/>
      <c r="W14" s="2"/>
      <c r="X14" s="2"/>
      <c r="Y14" s="2"/>
      <c r="Z14" s="2"/>
    </row>
    <row r="15">
      <c r="A15" s="1" t="s">
        <v>337</v>
      </c>
      <c r="B15" s="1">
        <v>0.0</v>
      </c>
      <c r="C15" s="1" t="s">
        <v>326</v>
      </c>
      <c r="D15" s="1" t="s">
        <v>327</v>
      </c>
      <c r="E15" s="1" t="s">
        <v>328</v>
      </c>
      <c r="F15" s="1" t="s">
        <v>329</v>
      </c>
      <c r="G15" s="1" t="s">
        <v>330</v>
      </c>
      <c r="H15" s="1" t="s">
        <v>331</v>
      </c>
      <c r="I15" s="1" t="s">
        <v>332</v>
      </c>
      <c r="J15" s="1" t="s">
        <v>333</v>
      </c>
      <c r="K15" s="1" t="s">
        <v>338</v>
      </c>
      <c r="L15" s="2"/>
      <c r="M15" s="2"/>
      <c r="N15" s="2"/>
      <c r="O15" s="2"/>
      <c r="P15" s="2"/>
      <c r="Q15" s="2"/>
      <c r="R15" s="2"/>
      <c r="S15" s="2"/>
      <c r="T15" s="2"/>
      <c r="U15" s="2"/>
      <c r="V15" s="2"/>
      <c r="W15" s="2"/>
      <c r="X15" s="2"/>
      <c r="Y15" s="2"/>
      <c r="Z15" s="2"/>
    </row>
    <row r="16">
      <c r="A16" s="1" t="s">
        <v>339</v>
      </c>
      <c r="B16" s="1">
        <v>0.0</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v>0.0</v>
      </c>
      <c r="C18" s="1" t="s">
        <v>360</v>
      </c>
      <c r="D18" s="1" t="s">
        <v>361</v>
      </c>
      <c r="E18" s="1" t="s">
        <v>184</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372</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v>0.0</v>
      </c>
      <c r="C22" s="1">
        <v>0.0</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v>4.0</v>
      </c>
      <c r="C25" s="1" t="s">
        <v>411</v>
      </c>
      <c r="D25" s="1" t="s">
        <v>412</v>
      </c>
      <c r="E25" s="1" t="s">
        <v>413</v>
      </c>
      <c r="F25" s="1" t="s">
        <v>414</v>
      </c>
      <c r="G25" s="1" t="s">
        <v>415</v>
      </c>
      <c r="H25" s="1" t="s">
        <v>416</v>
      </c>
      <c r="I25" s="1" t="s">
        <v>417</v>
      </c>
      <c r="J25" s="1" t="s">
        <v>418</v>
      </c>
      <c r="K25" s="1" t="s">
        <v>377</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v>0.0</v>
      </c>
      <c r="C28" s="1">
        <v>0.0</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v>0.0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v>0.0</v>
      </c>
      <c r="C31" s="1">
        <v>0.0</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v>0.0</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v>0.0</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v>0.0</v>
      </c>
      <c r="E35" s="1">
        <v>0.0</v>
      </c>
      <c r="F35" s="1" t="s">
        <v>504</v>
      </c>
      <c r="G35" s="1" t="s">
        <v>505</v>
      </c>
      <c r="H35" s="1">
        <v>0.0</v>
      </c>
      <c r="I35" s="1" t="s">
        <v>506</v>
      </c>
      <c r="J35" s="1" t="s">
        <v>507</v>
      </c>
      <c r="K35" s="1">
        <v>-116.0</v>
      </c>
      <c r="L35" s="2"/>
      <c r="M35" s="2"/>
      <c r="N35" s="2"/>
      <c r="O35" s="2"/>
      <c r="P35" s="2"/>
      <c r="Q35" s="2"/>
      <c r="R35" s="2"/>
      <c r="S35" s="2"/>
      <c r="T35" s="2"/>
      <c r="U35" s="2"/>
      <c r="V35" s="2"/>
      <c r="W35" s="2"/>
      <c r="X35" s="2"/>
      <c r="Y35" s="2"/>
      <c r="Z35" s="2"/>
    </row>
    <row r="36" ht="15.75" customHeight="1">
      <c r="A36" s="1" t="s">
        <v>508</v>
      </c>
      <c r="B36" s="1" t="s">
        <v>509</v>
      </c>
      <c r="C36" s="1" t="s">
        <v>510</v>
      </c>
      <c r="D36" s="1">
        <v>0.0</v>
      </c>
      <c r="E36" s="1">
        <v>0.0</v>
      </c>
      <c r="F36" s="1" t="s">
        <v>511</v>
      </c>
      <c r="G36" s="1" t="s">
        <v>512</v>
      </c>
      <c r="H36" s="1">
        <v>0.0</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t="s">
        <v>528</v>
      </c>
      <c r="D38" s="1" t="s">
        <v>529</v>
      </c>
      <c r="E38" s="1" t="s">
        <v>530</v>
      </c>
      <c r="F38" s="1">
        <v>0.0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v>0.0</v>
      </c>
      <c r="C39" s="1" t="s">
        <v>537</v>
      </c>
      <c r="D39" s="1" t="s">
        <v>538</v>
      </c>
      <c r="E39" s="1" t="s">
        <v>539</v>
      </c>
      <c r="F39" s="1">
        <v>0.0</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v>0.0</v>
      </c>
      <c r="C40" s="1" t="s">
        <v>546</v>
      </c>
      <c r="D40" s="1" t="s">
        <v>547</v>
      </c>
      <c r="E40" s="1" t="s">
        <v>548</v>
      </c>
      <c r="F40" s="1">
        <v>0.0</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v>0.0</v>
      </c>
      <c r="F41" s="1" t="s">
        <v>558</v>
      </c>
      <c r="G41" s="1" t="s">
        <v>558</v>
      </c>
      <c r="H41" s="1" t="s">
        <v>556</v>
      </c>
      <c r="I41" s="1" t="s">
        <v>216</v>
      </c>
      <c r="J41" s="1" t="s">
        <v>559</v>
      </c>
      <c r="K41" s="1" t="s">
        <v>560</v>
      </c>
      <c r="L41" s="2"/>
      <c r="M41" s="2"/>
      <c r="N41" s="2"/>
      <c r="O41" s="2"/>
      <c r="P41" s="2"/>
      <c r="Q41" s="2"/>
      <c r="R41" s="2"/>
      <c r="S41" s="2"/>
      <c r="T41" s="2"/>
      <c r="U41" s="2"/>
      <c r="V41" s="2"/>
      <c r="W41" s="2"/>
      <c r="X41" s="2"/>
      <c r="Y41" s="2"/>
      <c r="Z41" s="2"/>
    </row>
    <row r="42" ht="15.75" customHeight="1">
      <c r="A42" s="1" t="s">
        <v>561</v>
      </c>
      <c r="B42" s="1" t="s">
        <v>375</v>
      </c>
      <c r="C42" s="1" t="s">
        <v>562</v>
      </c>
      <c r="D42" s="1" t="s">
        <v>494</v>
      </c>
      <c r="E42" s="1" t="s">
        <v>563</v>
      </c>
      <c r="F42" s="1" t="s">
        <v>564</v>
      </c>
      <c r="G42" s="1" t="s">
        <v>565</v>
      </c>
      <c r="H42" s="1" t="s">
        <v>484</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555</v>
      </c>
      <c r="C43" s="1" t="s">
        <v>556</v>
      </c>
      <c r="D43" s="1" t="s">
        <v>557</v>
      </c>
      <c r="E43" s="1">
        <v>0.0</v>
      </c>
      <c r="F43" s="1" t="s">
        <v>558</v>
      </c>
      <c r="G43" s="1" t="s">
        <v>558</v>
      </c>
      <c r="H43" s="1" t="s">
        <v>556</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562</v>
      </c>
      <c r="D44" s="1" t="s">
        <v>575</v>
      </c>
      <c r="E44" s="1" t="s">
        <v>576</v>
      </c>
      <c r="F44" s="1" t="s">
        <v>577</v>
      </c>
      <c r="G44" s="1" t="s">
        <v>578</v>
      </c>
      <c r="H44" s="1" t="s">
        <v>579</v>
      </c>
      <c r="I44" s="1" t="s">
        <v>580</v>
      </c>
      <c r="J44" s="1" t="s">
        <v>429</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v>0.0</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v>0.0</v>
      </c>
      <c r="D47" s="1" t="s">
        <v>595</v>
      </c>
      <c r="E47" s="1" t="s">
        <v>596</v>
      </c>
      <c r="F47" s="1" t="s">
        <v>597</v>
      </c>
      <c r="G47" s="1" t="s">
        <v>598</v>
      </c>
      <c r="H47" s="1">
        <v>0.0</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178</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636</v>
      </c>
      <c r="C52" s="1" t="s">
        <v>637</v>
      </c>
      <c r="D52" s="1" t="s">
        <v>638</v>
      </c>
      <c r="E52" s="1" t="s">
        <v>639</v>
      </c>
      <c r="F52" s="1" t="s">
        <v>178</v>
      </c>
      <c r="G52" s="1" t="s">
        <v>640</v>
      </c>
      <c r="H52" s="1" t="s">
        <v>641</v>
      </c>
      <c r="I52" s="1" t="s">
        <v>642</v>
      </c>
      <c r="J52" s="1" t="s">
        <v>643</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v>62.0</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v>0.0</v>
      </c>
      <c r="C55" s="1">
        <v>0.0</v>
      </c>
      <c r="D55" s="1" t="s">
        <v>669</v>
      </c>
      <c r="E55" s="1">
        <v>0.0</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691</v>
      </c>
      <c r="C59" s="1" t="s">
        <v>710</v>
      </c>
      <c r="D59" s="1" t="s">
        <v>711</v>
      </c>
      <c r="E59" s="1" t="s">
        <v>712</v>
      </c>
      <c r="F59" s="1" t="s">
        <v>713</v>
      </c>
      <c r="G59" s="1" t="s">
        <v>714</v>
      </c>
      <c r="H59" s="1" t="s">
        <v>715</v>
      </c>
      <c r="I59" s="1">
        <v>62.0</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v>0.0</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357</v>
      </c>
      <c r="D63" s="1" t="s">
        <v>752</v>
      </c>
      <c r="E63" s="1" t="s">
        <v>753</v>
      </c>
      <c r="F63" s="1" t="s">
        <v>754</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v>0.0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454</v>
      </c>
      <c r="G70" s="1" t="s">
        <v>820</v>
      </c>
      <c r="H70" s="1" t="s">
        <v>821</v>
      </c>
      <c r="I70" s="1" t="s">
        <v>405</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456</v>
      </c>
      <c r="L71" s="2"/>
      <c r="M71" s="2"/>
      <c r="N71" s="2"/>
      <c r="O71" s="2"/>
      <c r="P71" s="2"/>
      <c r="Q71" s="2"/>
      <c r="R71" s="2"/>
      <c r="S71" s="2"/>
      <c r="T71" s="2"/>
      <c r="U71" s="2"/>
      <c r="V71" s="2"/>
      <c r="W71" s="2"/>
      <c r="X71" s="2"/>
      <c r="Y71" s="2"/>
      <c r="Z71" s="2"/>
    </row>
    <row r="72" ht="15.75" customHeight="1">
      <c r="A72" s="1" t="s">
        <v>834</v>
      </c>
      <c r="B72" s="1" t="s">
        <v>291</v>
      </c>
      <c r="C72" s="1" t="s">
        <v>826</v>
      </c>
      <c r="D72" s="1" t="s">
        <v>827</v>
      </c>
      <c r="E72" s="1" t="s">
        <v>828</v>
      </c>
      <c r="F72" s="1" t="s">
        <v>829</v>
      </c>
      <c r="G72" s="1" t="s">
        <v>830</v>
      </c>
      <c r="H72" s="1" t="s">
        <v>831</v>
      </c>
      <c r="I72" s="1" t="s">
        <v>832</v>
      </c>
      <c r="J72" s="1" t="s">
        <v>833</v>
      </c>
      <c r="K72" s="1" t="s">
        <v>835</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v>0.0</v>
      </c>
      <c r="C75" s="1">
        <v>0.0</v>
      </c>
      <c r="D75" s="1">
        <v>0.0</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v>0.0</v>
      </c>
      <c r="C77" s="1" t="s">
        <v>878</v>
      </c>
      <c r="D77" s="1" t="s">
        <v>879</v>
      </c>
      <c r="E77" s="1" t="s">
        <v>880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634</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395</v>
      </c>
      <c r="E81" s="1" t="s">
        <v>922</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v>0.0</v>
      </c>
      <c r="C82" s="1" t="s">
        <v>930</v>
      </c>
      <c r="D82" s="1" t="s">
        <v>931</v>
      </c>
      <c r="E82" s="1" t="s">
        <v>932</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436</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638</v>
      </c>
      <c r="D84" s="1" t="s">
        <v>951</v>
      </c>
      <c r="E84" s="1" t="s">
        <v>952</v>
      </c>
      <c r="F84" s="1" t="s">
        <v>953</v>
      </c>
      <c r="G84" s="1" t="s">
        <v>954</v>
      </c>
      <c r="H84" s="1" t="s">
        <v>955</v>
      </c>
      <c r="I84" s="1" t="s">
        <v>956</v>
      </c>
      <c r="J84" s="1" t="s">
        <v>957</v>
      </c>
      <c r="K84" s="1" t="s">
        <v>958</v>
      </c>
      <c r="L84" s="2"/>
      <c r="M84" s="2"/>
      <c r="N84" s="2"/>
      <c r="O84" s="2"/>
      <c r="P84" s="2"/>
      <c r="Q84" s="2"/>
      <c r="R84" s="2"/>
      <c r="S84" s="2"/>
      <c r="T84" s="2"/>
      <c r="U84" s="2"/>
      <c r="V84" s="2"/>
      <c r="W84" s="2"/>
      <c r="X84" s="2"/>
      <c r="Y84" s="2"/>
      <c r="Z84" s="2"/>
    </row>
    <row r="85" ht="15.75" customHeight="1">
      <c r="A85" s="1" t="s">
        <v>959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799</v>
      </c>
      <c r="H86" s="1" t="s">
        <v>966</v>
      </c>
      <c r="I86" s="1" t="s">
        <v>520</v>
      </c>
      <c r="J86" s="1" t="s">
        <v>967</v>
      </c>
      <c r="K86" s="1" t="s">
        <v>968</v>
      </c>
      <c r="L86" s="2"/>
      <c r="M86" s="2"/>
      <c r="N86" s="2"/>
      <c r="O86" s="2"/>
      <c r="P86" s="2"/>
      <c r="Q86" s="2"/>
      <c r="R86" s="2"/>
      <c r="S86" s="2"/>
      <c r="T86" s="2"/>
      <c r="U86" s="2"/>
      <c r="V86" s="2"/>
      <c r="W86" s="2"/>
      <c r="X86" s="2"/>
      <c r="Y86" s="2"/>
      <c r="Z86" s="2"/>
    </row>
    <row r="87" ht="15.75" customHeight="1">
      <c r="A87" s="1" t="s">
        <v>969</v>
      </c>
      <c r="B87" s="1" t="s">
        <v>970</v>
      </c>
      <c r="C87" s="1" t="s">
        <v>971</v>
      </c>
      <c r="D87" s="1" t="s">
        <v>972</v>
      </c>
      <c r="E87" s="1" t="s">
        <v>973</v>
      </c>
      <c r="F87" s="1" t="s">
        <v>974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v>12.0</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517</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678</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1014</v>
      </c>
      <c r="E92" s="1" t="s">
        <v>1015</v>
      </c>
      <c r="F92" s="1" t="s">
        <v>1016</v>
      </c>
      <c r="G92" s="1" t="s">
        <v>1017</v>
      </c>
      <c r="H92" s="1" t="s">
        <v>1018</v>
      </c>
      <c r="I92" s="1" t="s">
        <v>1019</v>
      </c>
      <c r="J92" s="1" t="s">
        <v>678</v>
      </c>
      <c r="K92" s="1" t="s">
        <v>1024</v>
      </c>
      <c r="L92" s="2"/>
      <c r="M92" s="2"/>
      <c r="N92" s="2"/>
      <c r="O92" s="2"/>
      <c r="P92" s="2"/>
      <c r="Q92" s="2"/>
      <c r="R92" s="2"/>
      <c r="S92" s="2"/>
      <c r="T92" s="2"/>
      <c r="U92" s="2"/>
      <c r="V92" s="2"/>
      <c r="W92" s="2"/>
      <c r="X92" s="2"/>
      <c r="Y92" s="2"/>
      <c r="Z92" s="2"/>
    </row>
    <row r="93" ht="15.75" customHeight="1">
      <c r="A93" s="1" t="s">
        <v>1025</v>
      </c>
      <c r="B93" s="1" t="s">
        <v>1026</v>
      </c>
      <c r="C93" s="1" t="s">
        <v>1027</v>
      </c>
      <c r="D93" s="1" t="s">
        <v>255</v>
      </c>
      <c r="E93" s="1" t="s">
        <v>1028</v>
      </c>
      <c r="F93" s="1" t="s">
        <v>1029</v>
      </c>
      <c r="G93" s="1" t="s">
        <v>733</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v>-37.0</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v>0.0</v>
      </c>
      <c r="C95" s="1">
        <v>0.0</v>
      </c>
      <c r="D95" s="1">
        <v>0.0</v>
      </c>
      <c r="E95" s="1">
        <v>0.0</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v>4.0</v>
      </c>
      <c r="G96" s="1" t="s">
        <v>1056</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412</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1077</v>
      </c>
      <c r="H98" s="1" t="s">
        <v>1078</v>
      </c>
      <c r="I98" s="1" t="s">
        <v>1079</v>
      </c>
      <c r="J98" s="1" t="s">
        <v>1080</v>
      </c>
      <c r="K98" s="1" t="s">
        <v>1081</v>
      </c>
      <c r="L98" s="2"/>
      <c r="M98" s="2"/>
      <c r="N98" s="2"/>
      <c r="O98" s="2"/>
      <c r="P98" s="2"/>
      <c r="Q98" s="2"/>
      <c r="R98" s="2"/>
      <c r="S98" s="2"/>
      <c r="T98" s="2"/>
      <c r="U98" s="2"/>
      <c r="V98" s="2"/>
      <c r="W98" s="2"/>
      <c r="X98" s="2"/>
      <c r="Y98" s="2"/>
      <c r="Z98" s="2"/>
    </row>
    <row r="99" ht="15.75" customHeight="1">
      <c r="A99" s="1" t="s">
        <v>1082</v>
      </c>
      <c r="B99" s="1" t="s">
        <v>1002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869</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v>0.0</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924</v>
      </c>
      <c r="C103" s="1" t="s">
        <v>1124</v>
      </c>
      <c r="D103" s="1" t="s">
        <v>1125</v>
      </c>
      <c r="E103" s="1" t="s">
        <v>1126</v>
      </c>
      <c r="F103" s="1" t="s">
        <v>1127</v>
      </c>
      <c r="G103" s="1" t="s">
        <v>1128</v>
      </c>
      <c r="H103" s="1" t="s">
        <v>1129</v>
      </c>
      <c r="I103" s="1" t="s">
        <v>1130</v>
      </c>
      <c r="J103" s="1" t="s">
        <v>1131</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1137</v>
      </c>
      <c r="F104" s="1" t="s">
        <v>1138</v>
      </c>
      <c r="G104" s="1" t="s">
        <v>1139</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1148</v>
      </c>
      <c r="E106" s="1" t="s">
        <v>1149</v>
      </c>
      <c r="F106" s="1" t="s">
        <v>1150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1161</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1171</v>
      </c>
      <c r="F108" s="1" t="s">
        <v>1172</v>
      </c>
      <c r="G108" s="1" t="s">
        <v>1173</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1180</v>
      </c>
      <c r="D109" s="1" t="s">
        <v>1181</v>
      </c>
      <c r="E109" s="1" t="s">
        <v>1182</v>
      </c>
      <c r="F109" s="1" t="s">
        <v>1183</v>
      </c>
      <c r="G109" s="1" t="s">
        <v>1184</v>
      </c>
      <c r="H109" s="1" t="s">
        <v>407</v>
      </c>
      <c r="I109" s="1" t="s">
        <v>1185</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1192</v>
      </c>
      <c r="F110" s="1" t="s">
        <v>1193</v>
      </c>
      <c r="G110" s="1" t="s">
        <v>1194</v>
      </c>
      <c r="H110" s="1" t="s">
        <v>1195</v>
      </c>
      <c r="I110" s="1">
        <v>20.0</v>
      </c>
      <c r="J110" s="1" t="s">
        <v>1196</v>
      </c>
      <c r="K110" s="1" t="s">
        <v>1039</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v>23.0</v>
      </c>
      <c r="J111" s="1" t="s">
        <v>1205</v>
      </c>
      <c r="K111" s="1">
        <v>47.0</v>
      </c>
      <c r="L111" s="2"/>
      <c r="M111" s="2"/>
      <c r="N111" s="2"/>
      <c r="O111" s="2"/>
      <c r="P111" s="2"/>
      <c r="Q111" s="2"/>
      <c r="R111" s="2"/>
      <c r="S111" s="2"/>
      <c r="T111" s="2"/>
      <c r="U111" s="2"/>
      <c r="V111" s="2"/>
      <c r="W111" s="2"/>
      <c r="X111" s="2"/>
      <c r="Y111" s="2"/>
      <c r="Z111" s="2"/>
    </row>
    <row r="112" ht="15.75" customHeight="1">
      <c r="A112" s="1" t="s">
        <v>1206</v>
      </c>
      <c r="B112" s="1" t="s">
        <v>1198</v>
      </c>
      <c r="C112" s="1" t="s">
        <v>1199</v>
      </c>
      <c r="D112" s="1" t="s">
        <v>1207</v>
      </c>
      <c r="E112" s="1" t="s">
        <v>1208</v>
      </c>
      <c r="F112" s="1" t="s">
        <v>1202</v>
      </c>
      <c r="G112" s="1" t="s">
        <v>1203</v>
      </c>
      <c r="H112" s="1" t="s">
        <v>1204</v>
      </c>
      <c r="I112" s="1">
        <v>23.0</v>
      </c>
      <c r="J112" s="1" t="s">
        <v>1205</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1010</v>
      </c>
      <c r="K113" s="1" t="s">
        <v>1219</v>
      </c>
      <c r="L113" s="2"/>
      <c r="M113" s="2"/>
      <c r="N113" s="2"/>
      <c r="O113" s="2"/>
      <c r="P113" s="2"/>
      <c r="Q113" s="2"/>
      <c r="R113" s="2"/>
      <c r="S113" s="2"/>
      <c r="T113" s="2"/>
      <c r="U113" s="2"/>
      <c r="V113" s="2"/>
      <c r="W113" s="2"/>
      <c r="X113" s="2"/>
      <c r="Y113" s="2"/>
      <c r="Z113" s="2"/>
    </row>
    <row r="114" ht="15.75" customHeight="1">
      <c r="A114" s="1" t="s">
        <v>1220</v>
      </c>
      <c r="B114" s="1" t="s">
        <v>577</v>
      </c>
      <c r="C114" s="1" t="s">
        <v>1221</v>
      </c>
      <c r="D114" s="1" t="s">
        <v>1029</v>
      </c>
      <c r="E114" s="1" t="s">
        <v>1222</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v>0.0</v>
      </c>
      <c r="C115" s="1">
        <v>0.0</v>
      </c>
      <c r="D115" s="1">
        <v>0.0</v>
      </c>
      <c r="E115" s="1">
        <v>0.0</v>
      </c>
      <c r="F115" s="1">
        <v>0.0</v>
      </c>
      <c r="G115" s="1">
        <v>0.0</v>
      </c>
      <c r="H115" s="1" t="s">
        <v>1230</v>
      </c>
      <c r="I115" s="1" t="s">
        <v>1231</v>
      </c>
      <c r="J115" s="1" t="s">
        <v>1232</v>
      </c>
      <c r="K115" s="1" t="s">
        <v>880</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1236</v>
      </c>
      <c r="E116" s="1" t="s">
        <v>1237</v>
      </c>
      <c r="F116" s="1" t="s">
        <v>1238</v>
      </c>
      <c r="G116" s="1" t="s">
        <v>565</v>
      </c>
      <c r="H116" s="1" t="s">
        <v>1239</v>
      </c>
      <c r="I116" s="1" t="s">
        <v>1240</v>
      </c>
      <c r="J116" s="1" t="s">
        <v>1241</v>
      </c>
      <c r="K116" s="1" t="s">
        <v>1217</v>
      </c>
      <c r="L116" s="2"/>
      <c r="M116" s="2"/>
      <c r="N116" s="2"/>
      <c r="O116" s="2"/>
      <c r="P116" s="2"/>
      <c r="Q116" s="2"/>
      <c r="R116" s="2"/>
      <c r="S116" s="2"/>
      <c r="T116" s="2"/>
      <c r="U116" s="2"/>
      <c r="V116" s="2"/>
      <c r="W116" s="2"/>
      <c r="X116" s="2"/>
      <c r="Y116" s="2"/>
      <c r="Z116" s="2"/>
    </row>
    <row r="117" ht="15.75" customHeight="1">
      <c r="A117" s="1" t="s">
        <v>1242</v>
      </c>
      <c r="B117" s="1">
        <v>0.0</v>
      </c>
      <c r="C117" s="1">
        <v>0.0</v>
      </c>
      <c r="D117" s="1" t="s">
        <v>1243</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1143</v>
      </c>
      <c r="D119" s="1" t="s">
        <v>1264</v>
      </c>
      <c r="E119" s="1" t="s">
        <v>1265</v>
      </c>
      <c r="F119" s="1" t="s">
        <v>1266</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841</v>
      </c>
      <c r="D120" s="1" t="s">
        <v>1274</v>
      </c>
      <c r="E120" s="1" t="s">
        <v>1275</v>
      </c>
      <c r="F120" s="1" t="s">
        <v>1276</v>
      </c>
      <c r="G120" s="1" t="s">
        <v>1277</v>
      </c>
      <c r="H120" s="1" t="s">
        <v>1278</v>
      </c>
      <c r="I120" s="1" t="s">
        <v>1279</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1283</v>
      </c>
      <c r="C121" s="1" t="s">
        <v>1284</v>
      </c>
      <c r="D121" s="1" t="s">
        <v>1285</v>
      </c>
      <c r="E121" s="1" t="s">
        <v>1286</v>
      </c>
      <c r="F121" s="1" t="s">
        <v>1287</v>
      </c>
      <c r="G121" s="1" t="s">
        <v>1288</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v>0.0</v>
      </c>
      <c r="C122" s="1">
        <v>0.0</v>
      </c>
      <c r="D122" s="1" t="s">
        <v>1294</v>
      </c>
      <c r="E122" s="1">
        <v>0.0</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1304</v>
      </c>
      <c r="E123" s="1" t="s">
        <v>1305</v>
      </c>
      <c r="F123" s="1" t="s">
        <v>1306</v>
      </c>
      <c r="G123" s="1" t="s">
        <v>1307</v>
      </c>
      <c r="H123" s="1" t="s">
        <v>1308</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413</v>
      </c>
      <c r="J124" s="1" t="s">
        <v>1098</v>
      </c>
      <c r="K124" s="1" t="s">
        <v>1320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1321</v>
      </c>
      <c r="C1" s="1" t="s">
        <v>1322</v>
      </c>
      <c r="D1" s="1" t="s">
        <v>1323</v>
      </c>
      <c r="E1" s="1" t="s">
        <v>1324</v>
      </c>
      <c r="F1" s="1" t="s">
        <v>1325</v>
      </c>
      <c r="G1" s="1" t="s">
        <v>1326</v>
      </c>
      <c r="H1" s="2"/>
      <c r="I1" s="2"/>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2"/>
      <c r="I2" s="2"/>
      <c r="J2" s="2"/>
      <c r="K2" s="2"/>
      <c r="L2" s="2"/>
      <c r="M2" s="2"/>
      <c r="N2" s="2"/>
      <c r="O2" s="2"/>
      <c r="P2" s="2"/>
      <c r="Q2" s="2"/>
      <c r="R2" s="2"/>
      <c r="S2" s="2"/>
      <c r="T2" s="2"/>
      <c r="U2" s="2"/>
      <c r="V2" s="2"/>
      <c r="W2" s="2"/>
      <c r="X2" s="2"/>
      <c r="Y2" s="2"/>
      <c r="Z2" s="2"/>
    </row>
    <row r="3">
      <c r="A3" s="1" t="s">
        <v>1334</v>
      </c>
      <c r="B3" s="1" t="s">
        <v>1335</v>
      </c>
      <c r="C3" s="1" t="s">
        <v>1336</v>
      </c>
      <c r="D3" s="1" t="s">
        <v>1337</v>
      </c>
      <c r="E3" s="1" t="s">
        <v>1338</v>
      </c>
      <c r="F3" s="1" t="s">
        <v>1339</v>
      </c>
      <c r="G3" s="1" t="s">
        <v>1340</v>
      </c>
      <c r="H3" s="2"/>
      <c r="I3" s="2"/>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763</v>
      </c>
      <c r="G4" s="1" t="s">
        <v>1346</v>
      </c>
      <c r="H4" s="2"/>
      <c r="I4" s="2"/>
      <c r="J4" s="2"/>
      <c r="K4" s="2"/>
      <c r="L4" s="2"/>
      <c r="M4" s="2"/>
      <c r="N4" s="2"/>
      <c r="O4" s="2"/>
      <c r="P4" s="2"/>
      <c r="Q4" s="2"/>
      <c r="R4" s="2"/>
      <c r="S4" s="2"/>
      <c r="T4" s="2"/>
      <c r="U4" s="2"/>
      <c r="V4" s="2"/>
      <c r="W4" s="2"/>
      <c r="X4" s="2"/>
      <c r="Y4" s="2"/>
      <c r="Z4" s="2"/>
    </row>
    <row r="5">
      <c r="A5" s="1" t="s">
        <v>1334</v>
      </c>
      <c r="B5" s="1" t="s">
        <v>1335</v>
      </c>
      <c r="C5" s="1" t="s">
        <v>1347</v>
      </c>
      <c r="D5" s="1" t="s">
        <v>1348</v>
      </c>
      <c r="E5" s="1" t="s">
        <v>1349</v>
      </c>
      <c r="F5" s="1" t="s">
        <v>1350</v>
      </c>
      <c r="G5" s="1" t="s">
        <v>1351</v>
      </c>
      <c r="H5" s="2"/>
      <c r="I5" s="2"/>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2"/>
      <c r="I6" s="2"/>
      <c r="J6" s="2"/>
      <c r="K6" s="2"/>
      <c r="L6" s="2"/>
      <c r="M6" s="2"/>
      <c r="N6" s="2"/>
      <c r="O6" s="2"/>
      <c r="P6" s="2"/>
      <c r="Q6" s="2"/>
      <c r="R6" s="2"/>
      <c r="S6" s="2"/>
      <c r="T6" s="2"/>
      <c r="U6" s="2"/>
      <c r="V6" s="2"/>
      <c r="W6" s="2"/>
      <c r="X6" s="2"/>
      <c r="Y6" s="2"/>
      <c r="Z6" s="2"/>
    </row>
    <row r="7">
      <c r="A7" s="1" t="s">
        <v>1359</v>
      </c>
      <c r="B7" s="1" t="s">
        <v>1360</v>
      </c>
      <c r="C7" s="1" t="s">
        <v>1361</v>
      </c>
      <c r="D7" s="1" t="s">
        <v>1362</v>
      </c>
      <c r="E7" s="1" t="s">
        <v>1363</v>
      </c>
      <c r="F7" s="1" t="s">
        <v>1364</v>
      </c>
      <c r="G7" s="1" t="s">
        <v>1365</v>
      </c>
      <c r="H7" s="2"/>
      <c r="I7" s="2"/>
      <c r="J7" s="2"/>
      <c r="K7" s="2"/>
      <c r="L7" s="2"/>
      <c r="M7" s="2"/>
      <c r="N7" s="2"/>
      <c r="O7" s="2"/>
      <c r="P7" s="2"/>
      <c r="Q7" s="2"/>
      <c r="R7" s="2"/>
      <c r="S7" s="2"/>
      <c r="T7" s="2"/>
      <c r="U7" s="2"/>
      <c r="V7" s="2"/>
      <c r="W7" s="2"/>
      <c r="X7" s="2"/>
      <c r="Y7" s="2"/>
      <c r="Z7" s="2"/>
    </row>
    <row r="8">
      <c r="A8" s="1" t="s">
        <v>1366</v>
      </c>
      <c r="B8" s="1" t="s">
        <v>1335</v>
      </c>
      <c r="C8" s="1" t="s">
        <v>1367</v>
      </c>
      <c r="D8" s="1" t="s">
        <v>1368</v>
      </c>
      <c r="E8" s="1" t="s">
        <v>1369</v>
      </c>
      <c r="F8" s="1" t="s">
        <v>1370</v>
      </c>
      <c r="G8" s="1" t="s">
        <v>1367</v>
      </c>
      <c r="H8" s="2"/>
      <c r="I8" s="2"/>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2"/>
      <c r="I9" s="2"/>
      <c r="J9" s="2"/>
      <c r="K9" s="2"/>
      <c r="L9" s="2"/>
      <c r="M9" s="2"/>
      <c r="N9" s="2"/>
      <c r="O9" s="2"/>
      <c r="P9" s="2"/>
      <c r="Q9" s="2"/>
      <c r="R9" s="2"/>
      <c r="S9" s="2"/>
      <c r="T9" s="2"/>
      <c r="U9" s="2"/>
      <c r="V9" s="2"/>
      <c r="W9" s="2"/>
      <c r="X9" s="2"/>
      <c r="Y9" s="2"/>
      <c r="Z9" s="2"/>
    </row>
    <row r="10">
      <c r="A10" s="1" t="s">
        <v>1378</v>
      </c>
      <c r="B10" s="1" t="s">
        <v>1379</v>
      </c>
      <c r="C10" s="1" t="s">
        <v>1380</v>
      </c>
      <c r="D10" s="1" t="s">
        <v>1381</v>
      </c>
      <c r="E10" s="1" t="s">
        <v>1382</v>
      </c>
      <c r="F10" s="1" t="s">
        <v>1383</v>
      </c>
      <c r="G10" s="1" t="s">
        <v>1384</v>
      </c>
      <c r="H10" s="2"/>
      <c r="I10" s="2"/>
      <c r="J10" s="2"/>
      <c r="K10" s="2"/>
      <c r="L10" s="2"/>
      <c r="M10" s="2"/>
      <c r="N10" s="2"/>
      <c r="O10" s="2"/>
      <c r="P10" s="2"/>
      <c r="Q10" s="2"/>
      <c r="R10" s="2"/>
      <c r="S10" s="2"/>
      <c r="T10" s="2"/>
      <c r="U10" s="2"/>
      <c r="V10" s="2"/>
      <c r="W10" s="2"/>
      <c r="X10" s="2"/>
      <c r="Y10" s="2"/>
      <c r="Z10" s="2"/>
    </row>
    <row r="11">
      <c r="A11" s="1" t="s">
        <v>1385</v>
      </c>
      <c r="B11" s="1" t="s">
        <v>1386</v>
      </c>
      <c r="C11" s="1" t="s">
        <v>1387</v>
      </c>
      <c r="D11" s="1" t="s">
        <v>1388</v>
      </c>
      <c r="E11" s="1" t="s">
        <v>1389</v>
      </c>
      <c r="F11" s="1" t="s">
        <v>1390</v>
      </c>
      <c r="G11" s="1" t="s">
        <v>1391</v>
      </c>
      <c r="H11" s="2"/>
      <c r="I11" s="2"/>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2"/>
      <c r="I12" s="2"/>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1405</v>
      </c>
      <c r="H13" s="2"/>
      <c r="I13" s="2"/>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2"/>
      <c r="I14" s="2"/>
      <c r="J14" s="2"/>
      <c r="K14" s="2"/>
      <c r="L14" s="2"/>
      <c r="M14" s="2"/>
      <c r="N14" s="2"/>
      <c r="O14" s="2"/>
      <c r="P14" s="2"/>
      <c r="Q14" s="2"/>
      <c r="R14" s="2"/>
      <c r="S14" s="2"/>
      <c r="T14" s="2"/>
      <c r="U14" s="2"/>
      <c r="V14" s="2"/>
      <c r="W14" s="2"/>
      <c r="X14" s="2"/>
      <c r="Y14" s="2"/>
      <c r="Z14" s="2"/>
    </row>
    <row r="15">
      <c r="A15" s="1" t="s">
        <v>1413</v>
      </c>
      <c r="B15" s="1" t="s">
        <v>1335</v>
      </c>
      <c r="C15" s="1" t="s">
        <v>1335</v>
      </c>
      <c r="D15" s="1" t="s">
        <v>1335</v>
      </c>
      <c r="E15" s="1" t="s">
        <v>1335</v>
      </c>
      <c r="F15" s="1" t="s">
        <v>1335</v>
      </c>
      <c r="G15" s="1" t="s">
        <v>1335</v>
      </c>
      <c r="H15" s="2"/>
      <c r="I15" s="2"/>
      <c r="J15" s="2"/>
      <c r="K15" s="2"/>
      <c r="L15" s="2"/>
      <c r="M15" s="2"/>
      <c r="N15" s="2"/>
      <c r="O15" s="2"/>
      <c r="P15" s="2"/>
      <c r="Q15" s="2"/>
      <c r="R15" s="2"/>
      <c r="S15" s="2"/>
      <c r="T15" s="2"/>
      <c r="U15" s="2"/>
      <c r="V15" s="2"/>
      <c r="W15" s="2"/>
      <c r="X15" s="2"/>
      <c r="Y15" s="2"/>
      <c r="Z15" s="2"/>
    </row>
    <row r="16">
      <c r="A16" s="1" t="s">
        <v>1414</v>
      </c>
      <c r="B16" s="1" t="s">
        <v>1335</v>
      </c>
      <c r="C16" s="1" t="s">
        <v>1335</v>
      </c>
      <c r="D16" s="1" t="s">
        <v>1335</v>
      </c>
      <c r="E16" s="1" t="s">
        <v>1335</v>
      </c>
      <c r="F16" s="1" t="s">
        <v>1335</v>
      </c>
      <c r="G16" s="1" t="s">
        <v>1335</v>
      </c>
      <c r="H16" s="2"/>
      <c r="I16" s="2"/>
      <c r="J16" s="2"/>
      <c r="K16" s="2"/>
      <c r="L16" s="2"/>
      <c r="M16" s="2"/>
      <c r="N16" s="2"/>
      <c r="O16" s="2"/>
      <c r="P16" s="2"/>
      <c r="Q16" s="2"/>
      <c r="R16" s="2"/>
      <c r="S16" s="2"/>
      <c r="T16" s="2"/>
      <c r="U16" s="2"/>
      <c r="V16" s="2"/>
      <c r="W16" s="2"/>
      <c r="X16" s="2"/>
      <c r="Y16" s="2"/>
      <c r="Z16" s="2"/>
    </row>
    <row r="17">
      <c r="A17" s="1" t="s">
        <v>1415</v>
      </c>
      <c r="B17" s="1" t="s">
        <v>181</v>
      </c>
      <c r="C17" s="1" t="s">
        <v>182</v>
      </c>
      <c r="D17" s="1" t="s">
        <v>183</v>
      </c>
      <c r="E17" s="1" t="s">
        <v>184</v>
      </c>
      <c r="F17" s="1" t="s">
        <v>185</v>
      </c>
      <c r="G17" s="1" t="s">
        <v>1416</v>
      </c>
      <c r="H17" s="2"/>
      <c r="I17" s="2"/>
      <c r="J17" s="2"/>
      <c r="K17" s="2"/>
      <c r="L17" s="2"/>
      <c r="M17" s="2"/>
      <c r="N17" s="2"/>
      <c r="O17" s="2"/>
      <c r="P17" s="2"/>
      <c r="Q17" s="2"/>
      <c r="R17" s="2"/>
      <c r="S17" s="2"/>
      <c r="T17" s="2"/>
      <c r="U17" s="2"/>
      <c r="V17" s="2"/>
      <c r="W17" s="2"/>
      <c r="X17" s="2"/>
      <c r="Y17" s="2"/>
      <c r="Z17" s="2"/>
    </row>
    <row r="18">
      <c r="A18" s="1" t="s">
        <v>1417</v>
      </c>
      <c r="B18" s="1" t="s">
        <v>1335</v>
      </c>
      <c r="C18" s="1" t="s">
        <v>1335</v>
      </c>
      <c r="D18" s="1" t="s">
        <v>1335</v>
      </c>
      <c r="E18" s="1" t="s">
        <v>1335</v>
      </c>
      <c r="F18" s="1" t="s">
        <v>1335</v>
      </c>
      <c r="G18" s="1" t="s">
        <v>1335</v>
      </c>
      <c r="H18" s="2"/>
      <c r="I18" s="2"/>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2"/>
      <c r="I19" s="2"/>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2"/>
      <c r="I20" s="2"/>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1437</v>
      </c>
      <c r="G21" s="1" t="s">
        <v>1438</v>
      </c>
      <c r="H21" s="2"/>
      <c r="I21" s="2"/>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2"/>
      <c r="I22" s="2"/>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256</v>
      </c>
      <c r="E23" s="1" t="s">
        <v>710</v>
      </c>
      <c r="F23" s="1" t="s">
        <v>1449</v>
      </c>
      <c r="G23" s="1" t="s">
        <v>1450</v>
      </c>
      <c r="H23" s="2"/>
      <c r="I23" s="2"/>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2"/>
      <c r="I24" s="2"/>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2"/>
      <c r="I25" s="2"/>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1471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4" t="s">
        <v>1484</v>
      </c>
      <c r="C8" s="2"/>
      <c r="D8" s="2"/>
      <c r="E8" s="2"/>
      <c r="F8" s="2"/>
      <c r="G8" s="2"/>
      <c r="H8" s="2"/>
      <c r="I8" s="2"/>
      <c r="J8" s="2"/>
      <c r="K8" s="2"/>
      <c r="L8" s="2"/>
      <c r="M8" s="2"/>
      <c r="N8" s="2"/>
      <c r="O8" s="2"/>
      <c r="P8" s="2"/>
      <c r="Q8" s="2"/>
      <c r="R8" s="2"/>
      <c r="S8" s="2"/>
      <c r="T8" s="2"/>
      <c r="U8" s="2"/>
      <c r="V8" s="2"/>
      <c r="W8" s="2"/>
      <c r="X8" s="2"/>
      <c r="Y8" s="2"/>
      <c r="Z8" s="2"/>
    </row>
    <row r="9">
      <c r="A9" s="3" t="s">
        <v>1485</v>
      </c>
      <c r="B9" s="1" t="s">
        <v>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64.0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0.084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0.0825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0.0781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0.0846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0.084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0.0825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0.0781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0.0846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-0.005307995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5983630.0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5983630.0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9645838.0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6672750.0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6672750.0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0.079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3894172.0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0.0781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4.31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0.39263684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0.11902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0.893125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t="s">
        <v>1531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5109102.0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1.0368987E7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4.63592E7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286589.0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2047909.0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0.0062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0.23048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0.098009996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0.0062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4.80762E7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0.257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0.3151751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2.2262E7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-15.26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t="s">
        <v>1554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1.712016E9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0.515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-0.283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-0.9742647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0.2859006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t="s">
        <v>1561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t="s">
        <v>1563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1569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1.2960522E9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t="s">
        <v>1574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t="s">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0.081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5341000.0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0.395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-1.8026E7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9356000.0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0.754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1.092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9918000.0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269.47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1.461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-0.23332001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3.6280801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1401625.0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-1.475E7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-0.61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-0.69903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-1.8175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-0.56794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t="s">
        <v>1531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-5.0</v>
      </c>
      <c r="C3" s="1">
        <v>-2.0</v>
      </c>
      <c r="D3" s="1">
        <v>-5.0</v>
      </c>
      <c r="E3" s="1">
        <v>-8.0</v>
      </c>
      <c r="F3" s="1">
        <v>-11.0</v>
      </c>
      <c r="G3" s="1">
        <v>-8.0</v>
      </c>
      <c r="H3" s="1">
        <v>-9.0</v>
      </c>
      <c r="I3" s="1">
        <v>-11.0</v>
      </c>
      <c r="J3" s="1">
        <v>-39.0</v>
      </c>
      <c r="K3" s="1">
        <v>-11.0</v>
      </c>
      <c r="L3" s="1">
        <f>IF(K3*FORECAST(L2,B3:K3,B2:K2)&gt;0,FORECAST(L2,B3:K3,B2:K2),K3)*$X$1</f>
        <v>-22.33333333</v>
      </c>
      <c r="M3" s="1">
        <f>IF(L3*FORECAST(M2,B3:L3,B2:L2)&gt;0,FORECAST(M2,B3:L3,B2:L2),L3)*$X$1</f>
        <v>-24.41212121</v>
      </c>
      <c r="N3" s="1">
        <f>IF(M3*FORECAST(N2,B3:M3,B2:M2)&gt;0,FORECAST(N2,B3:M3,B2:M2),M3)*$X$1</f>
        <v>-26.49090909</v>
      </c>
      <c r="O3" s="1">
        <f>IF(N3*FORECAST(O2,B3:N3,B2:N2)&gt;0,FORECAST(O2,B3:N3,B2:N2),N3)*$X$1</f>
        <v>-28.56969697</v>
      </c>
      <c r="P3" s="1">
        <f>IF(O3*FORECAST(P2,B3:O3,B2:O2)&gt;0,FORECAST(P2,B3:O3,B2:O2),O3)*$X$1</f>
        <v>-30.64848485</v>
      </c>
      <c r="Q3" s="1">
        <f>IF(P3*FORECAST(Q2,B3:P3,B2:P2)&gt;0,FORECAST(Q2,B3:P3,B2:P2),P3)*$X$1</f>
        <v>-32.72727273</v>
      </c>
      <c r="R3" s="1">
        <f>IF(Q3*FORECAST(R2,B3:Q3,B2:Q2)&gt;0,FORECAST(R2,B3:Q3,B2:Q2),Q3)*$X$1</f>
        <v>-34.80606061</v>
      </c>
      <c r="S3" s="5">
        <f>IF(R3*FORECAST(S2,B3:R3,B2:R2)&gt;0,FORECAST(S2,B3:R3,B2:R2),R3)*$X$1</f>
        <v>-36.88484848</v>
      </c>
      <c r="T3" s="5">
        <f>IF(S3*FORECAST(T2,B3:S3,B2:S2)&gt;0,FORECAST(T2,B3:S3,B2:S2),S3)*$X$1</f>
        <v>-38.96363636</v>
      </c>
      <c r="U3" s="5">
        <f>IF(T3*FORECAST(U2,B3:T3,B2:T2)&gt;0,FORECAST(U2,B3:T3,B2:T2),T3)*$X$1</f>
        <v>-41.04242424</v>
      </c>
      <c r="V3" s="5">
        <f>IF(U3*FORECAST(V2,B3:U3,B2:U2)&gt;0,FORECAST(V2,B3:U3,B2:U2),U3)*$X$1</f>
        <v>-43.12121212</v>
      </c>
      <c r="W3" s="5">
        <f>IF(V3*FORECAST(W2,B3:V3,B2:V2)&gt;0,FORECAST(W2,B3:V3,B2:V2),V3)*$X$1</f>
        <v>-45.2</v>
      </c>
      <c r="X3" s="2"/>
      <c r="Y3" s="2"/>
      <c r="Z3" s="2"/>
    </row>
    <row r="4">
      <c r="A4" s="3" t="s">
        <v>127</v>
      </c>
      <c r="B4" s="1">
        <v>-5.0</v>
      </c>
      <c r="C4" s="1">
        <v>-3.0</v>
      </c>
      <c r="D4" s="1">
        <v>-13.0</v>
      </c>
      <c r="E4" s="1">
        <v>-62.0</v>
      </c>
      <c r="F4" s="1">
        <v>-54.0</v>
      </c>
      <c r="G4" s="1">
        <v>-37.0</v>
      </c>
      <c r="H4" s="1">
        <v>-21.0</v>
      </c>
      <c r="I4" s="1">
        <v>-46.0</v>
      </c>
      <c r="J4" s="1">
        <v>-14.0</v>
      </c>
      <c r="K4" s="1">
        <v>14.0</v>
      </c>
      <c r="L4" s="2"/>
      <c r="M4" s="2"/>
      <c r="N4" s="2"/>
      <c r="O4" s="2"/>
      <c r="P4" s="2"/>
      <c r="Q4" s="2"/>
      <c r="R4" s="2"/>
      <c r="S4" s="2"/>
      <c r="T4" s="2"/>
      <c r="U4" s="2"/>
      <c r="V4" s="2"/>
      <c r="W4" s="2"/>
      <c r="X4" s="2"/>
      <c r="Y4" s="2"/>
      <c r="Z4" s="2"/>
    </row>
    <row r="5">
      <c r="A5" s="3" t="s">
        <v>1602</v>
      </c>
      <c r="B5" s="1">
        <v>25.0</v>
      </c>
      <c r="C5" s="1">
        <v>28.0</v>
      </c>
      <c r="D5" s="1">
        <v>33.0</v>
      </c>
      <c r="E5" s="1">
        <v>42.0</v>
      </c>
      <c r="F5" s="1">
        <v>51.0</v>
      </c>
      <c r="G5" s="1">
        <v>52.0</v>
      </c>
      <c r="H5" s="1">
        <v>57.0</v>
      </c>
      <c r="I5" s="1">
        <v>65.0</v>
      </c>
      <c r="J5" s="1">
        <v>80.0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(1+0.02)/(0.0717-0.02)</f>
        <v>-891.7601547</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NPV(0.0717,M3:W3)</f>
        <v>-248.2030555</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NPV(0.0717,M16:W16)</f>
        <v>-416.3346198</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-664.5376753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-678.5376753</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-678.5376753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(1+0.02)/(0.0717-0.02)</f>
        <v>-891.7601547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-15.0</v>
      </c>
      <c r="C3" s="1">
        <v>-11.0</v>
      </c>
      <c r="D3" s="1">
        <v>-11.0</v>
      </c>
      <c r="E3" s="1">
        <v>-13.0</v>
      </c>
      <c r="F3" s="1">
        <v>-7.0</v>
      </c>
      <c r="G3" s="1">
        <v>-26.0</v>
      </c>
      <c r="H3" s="1">
        <v>-19.0</v>
      </c>
      <c r="I3" s="1">
        <v>-32.0</v>
      </c>
      <c r="J3" s="1">
        <v>-59.0</v>
      </c>
      <c r="K3" s="1">
        <v>-141.0</v>
      </c>
      <c r="L3" s="1">
        <f>IF(K3*FORECAST(L2,B3:K3,B2:K2)&gt;0,FORECAST(L2,B3:K3,B2:K2),K3)*$X$1</f>
        <v>-87.13333333</v>
      </c>
      <c r="M3" s="1">
        <f>IF(L3*FORECAST(M2,B3:L3,B2:L2)&gt;0,FORECAST(M2,B3:L3,B2:L2),L3)*$X$1</f>
        <v>-96.9030303</v>
      </c>
      <c r="N3" s="1">
        <f>IF(M3*FORECAST(N2,B3:M3,B2:M2)&gt;0,FORECAST(N2,B3:M3,B2:M2),M3)*$X$1</f>
        <v>-106.6727273</v>
      </c>
      <c r="O3" s="1">
        <f>IF(N3*FORECAST(O2,B3:N3,B2:N2)&gt;0,FORECAST(O2,B3:N3,B2:N2),N3)*$X$1</f>
        <v>-116.4424242</v>
      </c>
      <c r="P3" s="1">
        <f>IF(O3*FORECAST(P2,B3:O3,B2:O2)&gt;0,FORECAST(P2,B3:O3,B2:O2),O3)*$X$1</f>
        <v>-126.2121212</v>
      </c>
      <c r="Q3" s="1">
        <f>IF(P3*FORECAST(Q2,B3:P3,B2:P2)&gt;0,FORECAST(Q2,B3:P3,B2:P2),P3)*$X$1</f>
        <v>-135.9818182</v>
      </c>
      <c r="R3" s="1">
        <f>IF(Q3*FORECAST(R2,B3:Q3,B2:Q2)&gt;0,FORECAST(R2,B3:Q3,B2:Q2),Q3)*$X$1</f>
        <v>-145.7515152</v>
      </c>
      <c r="S3" s="5">
        <f>IF(R3*FORECAST(S2,B3:R3,B2:R2)&gt;0,FORECAST(S2,B3:R3,B2:R2),R3)*$X$1</f>
        <v>-155.5212121</v>
      </c>
      <c r="T3" s="5">
        <f>IF(S3*FORECAST(T2,B3:S3,B2:S2)&gt;0,FORECAST(T2,B3:S3,B2:S2),S3)*$X$1</f>
        <v>-165.2909091</v>
      </c>
      <c r="U3" s="5">
        <f>IF(T3*FORECAST(U2,B3:T3,B2:T2)&gt;0,FORECAST(U2,B3:T3,B2:T2),T3)*$X$1</f>
        <v>-175.0606061</v>
      </c>
      <c r="V3" s="5">
        <f>IF(U3*FORECAST(V2,B3:U3,B2:U2)&gt;0,FORECAST(V2,B3:U3,B2:U2),U3)*$X$1</f>
        <v>-184.830303</v>
      </c>
      <c r="W3" s="5">
        <f>IF(V3*FORECAST(W2,B3:V3,B2:V2)&gt;0,FORECAST(W2,B3:V3,B2:V2),V3)*$X$1</f>
        <v>-194.6</v>
      </c>
      <c r="X3" s="2"/>
      <c r="Y3" s="2"/>
      <c r="Z3" s="2"/>
    </row>
    <row r="4">
      <c r="A4" s="3" t="s">
        <v>127</v>
      </c>
      <c r="B4" s="1">
        <v>-5.0</v>
      </c>
      <c r="C4" s="1">
        <v>-3.0</v>
      </c>
      <c r="D4" s="1">
        <v>-13.0</v>
      </c>
      <c r="E4" s="1">
        <v>-62.0</v>
      </c>
      <c r="F4" s="1">
        <v>-54.0</v>
      </c>
      <c r="G4" s="1">
        <v>-37.0</v>
      </c>
      <c r="H4" s="1">
        <v>-21.0</v>
      </c>
      <c r="I4" s="1">
        <v>-46.0</v>
      </c>
      <c r="J4" s="1">
        <v>-14.0</v>
      </c>
      <c r="K4" s="1">
        <v>14.0</v>
      </c>
      <c r="L4" s="2"/>
      <c r="M4" s="2"/>
      <c r="N4" s="2"/>
      <c r="O4" s="2"/>
      <c r="P4" s="2"/>
      <c r="Q4" s="2"/>
      <c r="R4" s="2"/>
      <c r="S4" s="2"/>
      <c r="T4" s="2"/>
      <c r="U4" s="2"/>
      <c r="V4" s="2"/>
      <c r="W4" s="2"/>
      <c r="X4" s="2"/>
      <c r="Y4" s="2"/>
      <c r="Z4" s="2"/>
    </row>
    <row r="5">
      <c r="A5" s="3" t="s">
        <v>1602</v>
      </c>
      <c r="B5" s="1">
        <v>25.0</v>
      </c>
      <c r="C5" s="1">
        <v>28.0</v>
      </c>
      <c r="D5" s="1">
        <v>33.0</v>
      </c>
      <c r="E5" s="1">
        <v>42.0</v>
      </c>
      <c r="F5" s="1">
        <v>51.0</v>
      </c>
      <c r="G5" s="1">
        <v>52.0</v>
      </c>
      <c r="H5" s="1">
        <v>57.0</v>
      </c>
      <c r="I5" s="1">
        <v>65.0</v>
      </c>
      <c r="J5" s="1">
        <v>80.0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(1+0.02)/(0.0717-0.02)</f>
        <v>-3839.303675</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NPV(0.0717,M3:W3)</f>
        <v>-1033.929103</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NPV(0.0717,M16:W16)</f>
        <v>-1792.449492</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-2826.378595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-2840.378595</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-2840.378595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(1+0.02)/(0.0717-0.02)</f>
        <v>-3839.303675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